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ZWKK71X2\"/>
    </mc:Choice>
  </mc:AlternateContent>
  <xr:revisionPtr revIDLastSave="0" documentId="13_ncr:1_{3469A45D-ACE4-4A8F-AA35-1C2DCC826B5A}" xr6:coauthVersionLast="36" xr6:coauthVersionMax="36" xr10:uidLastSave="{00000000-0000-0000-0000-000000000000}"/>
  <bookViews>
    <workbookView xWindow="0" yWindow="0" windowWidth="28800" windowHeight="12105" xr2:uid="{00000000-000D-0000-FFFF-FFFF00000000}"/>
  </bookViews>
  <sheets>
    <sheet name="Raporti i Shpenzimeve MD-215" sheetId="4" r:id="rId1"/>
    <sheet name="Compatibility Report" sheetId="3" r:id="rId2"/>
  </sheets>
  <definedNames>
    <definedName name="_xlnm.Print_Area" localSheetId="0">'Raporti i Shpenzimeve MD-215'!$A$1:$K$117</definedName>
  </definedNames>
  <calcPr calcId="191029"/>
</workbook>
</file>

<file path=xl/calcChain.xml><?xml version="1.0" encoding="utf-8"?>
<calcChain xmlns="http://schemas.openxmlformats.org/spreadsheetml/2006/main">
  <c r="I148" i="4" l="1"/>
  <c r="I80" i="4"/>
  <c r="I128" i="4" l="1"/>
  <c r="I32" i="4"/>
  <c r="I24" i="4"/>
  <c r="I14" i="4"/>
  <c r="I265" i="4" l="1"/>
  <c r="I277" i="4"/>
  <c r="I98" i="4" l="1"/>
  <c r="I231" i="4" l="1"/>
  <c r="I88" i="4"/>
  <c r="I72" i="4" l="1"/>
  <c r="I117" i="4" l="1"/>
  <c r="I63" i="4"/>
  <c r="I54" i="4"/>
  <c r="I137" i="4" l="1"/>
  <c r="I107" i="4" l="1"/>
</calcChain>
</file>

<file path=xl/sharedStrings.xml><?xml version="1.0" encoding="utf-8"?>
<sst xmlns="http://schemas.openxmlformats.org/spreadsheetml/2006/main" count="1072" uniqueCount="448">
  <si>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</si>
  <si>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</si>
  <si>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</si>
  <si>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</si>
  <si>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</si>
  <si>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</si>
  <si>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</si>
  <si>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</si>
  <si>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</si>
  <si>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</si>
  <si>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</si>
  <si>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</si>
  <si>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</si>
  <si>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</si>
  <si>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</si>
  <si>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</si>
  <si>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</si>
  <si>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</si>
  <si>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Kuponii shpenzimit</t>
  </si>
  <si>
    <t>Gjithsejtë</t>
  </si>
  <si>
    <t>Inspektorati i Ministrisë së Drejtësisë -  215 374 00</t>
  </si>
  <si>
    <t>Data e fatures</t>
  </si>
  <si>
    <t xml:space="preserve">Prishtinë </t>
  </si>
  <si>
    <t>`</t>
  </si>
  <si>
    <t>E përgatiti : Asllan Kukaj</t>
  </si>
  <si>
    <t>Totali :  215-37850 Departamenti i Sherbimeve Sociale dhe mbeshtetje Financiare</t>
  </si>
  <si>
    <t>Shpenzime te vogla xhepi (20%)</t>
  </si>
  <si>
    <t>Akomodimi i udhetimit zyrtar</t>
  </si>
  <si>
    <t>Shpenzime tjera te udhetimit zyrtar jasht vendit</t>
  </si>
  <si>
    <t>Subvencione per entitete jopublike</t>
  </si>
  <si>
    <t>Shpenzimet Bazike per Strehimoret -01500</t>
  </si>
  <si>
    <t>Shef I sektorit te Financave DBF/MD</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</si>
  <si>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</si>
  <si>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</si>
  <si>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</si>
  <si>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</si>
  <si>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</si>
  <si>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</si>
  <si>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Agjensioni për Nduhmë Juridike Falas-32600</t>
  </si>
  <si>
    <t>Totali:  215-32600 Agjensioni për Nduhmë Juridike Falas-32600</t>
  </si>
  <si>
    <t>Departamenti  për  Financa dhe Shërbime të Përgjithshme-11315</t>
  </si>
  <si>
    <t>Zyra e Ministres-11415</t>
  </si>
  <si>
    <t>Totali: Departamenti  për  Financa dhe Shërbime të Përgjithshme-11315</t>
  </si>
  <si>
    <t>Totali: Zyra e Ministres-11415</t>
  </si>
  <si>
    <t>Mbyllja e avansit për  udhetim zyrtar</t>
  </si>
  <si>
    <t>31.05.2023</t>
  </si>
  <si>
    <t>Avokatura  Shtetrore-31400</t>
  </si>
  <si>
    <t>Totali: Avokatura  Shtetrore-31400</t>
  </si>
  <si>
    <t>Deparatamenti për Profesione të Lira -31700</t>
  </si>
  <si>
    <t>Totali: Deparatamenti për Profesione të Lira -31700</t>
  </si>
  <si>
    <t xml:space="preserve">Shërbimi Sprovues  i Kosovës -33400 </t>
  </si>
  <si>
    <t>Totali:Shërbimi Sprovues  i Kosovës  -33400</t>
  </si>
  <si>
    <t>Totali: Inspektorati i Ministrisë së Drejtësisë-37400</t>
  </si>
  <si>
    <t>Totali:Shpenzimet Bazike për Strehimoret-01500</t>
  </si>
  <si>
    <t>Instituti i Mjekësisë  Ligjore  -33700</t>
  </si>
  <si>
    <t>Totali:Instituti i Mjekësisë  Ligjore  -33700</t>
  </si>
  <si>
    <t xml:space="preserve"> MJMFPAPGJS-37 900</t>
  </si>
  <si>
    <t>Totali:MJMFPAPGJS-37 900</t>
  </si>
  <si>
    <t xml:space="preserve">  Departamenti I Sherbimeve Socilale dhe mbeshtetje Financiare-37850</t>
  </si>
  <si>
    <t xml:space="preserve"> Shërbimi Korrektues i Kosovës -33600</t>
  </si>
  <si>
    <t>Totali:Shërbimi Korrektues i Kosovës-33600</t>
  </si>
  <si>
    <t>Departamenti për Bashkëpunim Juridikë Ndërkombëtar-31 900</t>
  </si>
  <si>
    <t>Totali: Departamenti për Bashkëpunim Juridikë Ndërkombëtar-31 900</t>
  </si>
  <si>
    <t>04.07.2023</t>
  </si>
  <si>
    <t>Perkthime</t>
  </si>
  <si>
    <t>Raporti  javor i shpenzimeve sipas kategorive dhe nënkategorive  ekonomike për programet e Ministrisë së Drejtësisë ndaras për periudhën raportuese  10.07.2023 deri me 14.07.2023</t>
  </si>
  <si>
    <t>14.07.2023</t>
  </si>
  <si>
    <t>Reprezentacion</t>
  </si>
  <si>
    <t>Shpenzimet telefonike</t>
  </si>
  <si>
    <t>2023/0083</t>
  </si>
  <si>
    <t>550023869/2279</t>
  </si>
  <si>
    <t>Frame</t>
  </si>
  <si>
    <t>Telekomi i Kosovës SHA</t>
  </si>
  <si>
    <t>03.07.2023</t>
  </si>
  <si>
    <t>2023-174512</t>
  </si>
  <si>
    <t>2023-171825</t>
  </si>
  <si>
    <t>Berita Abazi</t>
  </si>
  <si>
    <t>Vlora Limani-Hajnuni</t>
  </si>
  <si>
    <t>21-24 Qershor 2023</t>
  </si>
  <si>
    <t>26-30 Qershor 2023</t>
  </si>
  <si>
    <t>2023-171282</t>
  </si>
  <si>
    <t>2023-171415</t>
  </si>
  <si>
    <t>2023-171224</t>
  </si>
  <si>
    <t>Departamenti për Integrime Europiane  dhe Koordinim të Politikave  -27000</t>
  </si>
  <si>
    <t>Totali: Departamenti për Integrime Europiane  dhe Koordinim të Politikave-27000</t>
  </si>
  <si>
    <t>Avans për udhëtim zyrtar</t>
  </si>
  <si>
    <t>Ruzhdi Osmani</t>
  </si>
  <si>
    <t>Selvije Elezaj</t>
  </si>
  <si>
    <t>29.06-01 Korrik 2023</t>
  </si>
  <si>
    <t>25.06-26 Qershor 2023</t>
  </si>
  <si>
    <t>2023-174272</t>
  </si>
  <si>
    <t>2023-174115</t>
  </si>
  <si>
    <t>Fitore Krasniqi</t>
  </si>
  <si>
    <t>Arsim Zuka</t>
  </si>
  <si>
    <t>Nexhmije Karaçi</t>
  </si>
  <si>
    <t>Zyle Gojnovci</t>
  </si>
  <si>
    <t>Naim Krasniqi</t>
  </si>
  <si>
    <t>06.07-07 Korrik 2023</t>
  </si>
  <si>
    <t>29 06-01 Korrik 2023</t>
  </si>
  <si>
    <t>29.06-01Korrik 2023</t>
  </si>
  <si>
    <t>17.07.2023</t>
  </si>
  <si>
    <t>2023-174173</t>
  </si>
  <si>
    <t>2023-174139</t>
  </si>
  <si>
    <t>2023-175234</t>
  </si>
  <si>
    <t>2023-171330</t>
  </si>
  <si>
    <t>2023-171243</t>
  </si>
  <si>
    <t>SH-1184/2023</t>
  </si>
  <si>
    <t>MIGJEN BYTYQI BI-Prestigj</t>
  </si>
  <si>
    <t>2023-171798</t>
  </si>
  <si>
    <t>Shpenzime tjera te telefonis mobile</t>
  </si>
  <si>
    <t>180226081100/2277</t>
  </si>
  <si>
    <t>Adem Shala</t>
  </si>
  <si>
    <t>13.07.2023</t>
  </si>
  <si>
    <t>2023-171681</t>
  </si>
  <si>
    <t>2023-171872</t>
  </si>
  <si>
    <t>Islam Kryeziu</t>
  </si>
  <si>
    <t>21-27 Maj 2023</t>
  </si>
  <si>
    <t>2023-174209</t>
  </si>
  <si>
    <t>550027699/2279</t>
  </si>
  <si>
    <t>2023-171845</t>
  </si>
  <si>
    <t>Fitore Rexhaj</t>
  </si>
  <si>
    <t>26.06-30 Qershor 2023</t>
  </si>
  <si>
    <t>2023-174472</t>
  </si>
  <si>
    <t>07-138</t>
  </si>
  <si>
    <t>06/2023-</t>
  </si>
  <si>
    <t>Arta Ademi Bajrami</t>
  </si>
  <si>
    <t>Artë Ademi Bajrami</t>
  </si>
  <si>
    <t>Shqipe Mehmeti  Selimi</t>
  </si>
  <si>
    <t>GP ROBERTS</t>
  </si>
  <si>
    <t>14-17 Korrik 2023</t>
  </si>
  <si>
    <t>12.07.2023</t>
  </si>
  <si>
    <t>2023-174238</t>
  </si>
  <si>
    <t>2023-171215</t>
  </si>
  <si>
    <t>2023-171473</t>
  </si>
  <si>
    <t>2023-169991</t>
  </si>
  <si>
    <t>Ushqim</t>
  </si>
  <si>
    <t>425/23</t>
  </si>
  <si>
    <t>Musaj Leku</t>
  </si>
  <si>
    <t>10.07.2023</t>
  </si>
  <si>
    <t>430/23</t>
  </si>
  <si>
    <t>426/23</t>
  </si>
  <si>
    <t>434/23</t>
  </si>
  <si>
    <t>427/23</t>
  </si>
  <si>
    <t>431/23-0013</t>
  </si>
  <si>
    <t>444-21-002-23</t>
  </si>
  <si>
    <t>Beni Dona</t>
  </si>
  <si>
    <t>27.04.2023</t>
  </si>
  <si>
    <t>473-210-002-23</t>
  </si>
  <si>
    <t>28.04.2023</t>
  </si>
  <si>
    <t>448-210-002-23</t>
  </si>
  <si>
    <t>461-210-002-23</t>
  </si>
  <si>
    <t>23-SHV01-D00-3187</t>
  </si>
  <si>
    <t>Premium Bakery</t>
  </si>
  <si>
    <t>Mirembajtje e paisjeve</t>
  </si>
  <si>
    <t>0068-23</t>
  </si>
  <si>
    <t>Rrahman Murati</t>
  </si>
  <si>
    <t>29.05.2023</t>
  </si>
  <si>
    <t>0070-23</t>
  </si>
  <si>
    <t>19.06.2023</t>
  </si>
  <si>
    <t>0062-23</t>
  </si>
  <si>
    <t>23.05.2023</t>
  </si>
  <si>
    <t>0069-23</t>
  </si>
  <si>
    <t>01.06.2023</t>
  </si>
  <si>
    <t>Furnizim për zyre</t>
  </si>
  <si>
    <t>4434-210-013-23</t>
  </si>
  <si>
    <t>Europrint</t>
  </si>
  <si>
    <t>21.06.2023</t>
  </si>
  <si>
    <t>472-210-002-23</t>
  </si>
  <si>
    <t>23634</t>
  </si>
  <si>
    <t>Dauti Komerc</t>
  </si>
  <si>
    <t>24.04.2023</t>
  </si>
  <si>
    <t>23441</t>
  </si>
  <si>
    <t>29.03.2023</t>
  </si>
  <si>
    <t>23</t>
  </si>
  <si>
    <t>462-210-002-23</t>
  </si>
  <si>
    <t>471-210-002-23</t>
  </si>
  <si>
    <t>468-210-002-23</t>
  </si>
  <si>
    <t>351-210-002-23</t>
  </si>
  <si>
    <t>31.03.2023</t>
  </si>
  <si>
    <t>476-210-002-23</t>
  </si>
  <si>
    <t>23449</t>
  </si>
  <si>
    <t>30.03.2023</t>
  </si>
  <si>
    <t>23442</t>
  </si>
  <si>
    <t>23-SHV01-D00-3453</t>
  </si>
  <si>
    <t>23-SHV001-139</t>
  </si>
  <si>
    <t>Semenarna</t>
  </si>
  <si>
    <t>06.04.2023</t>
  </si>
  <si>
    <t>SHV01-D00-3189</t>
  </si>
  <si>
    <t>11.07.2023</t>
  </si>
  <si>
    <t>23-SHV01-DOPO-3182</t>
  </si>
  <si>
    <t>Mirembajtje e ndertesave</t>
  </si>
  <si>
    <t>T-80/2023</t>
  </si>
  <si>
    <t>Liria</t>
  </si>
  <si>
    <t>20.04.2023</t>
  </si>
  <si>
    <t>T-128/2023</t>
  </si>
  <si>
    <t>1376</t>
  </si>
  <si>
    <t>T-81/2023</t>
  </si>
  <si>
    <t>T-99/2023</t>
  </si>
  <si>
    <t>03.05.2023</t>
  </si>
  <si>
    <t>T-129/2023</t>
  </si>
  <si>
    <t>T-88/2023</t>
  </si>
  <si>
    <t>25.04.2023</t>
  </si>
  <si>
    <t>T-155/2023</t>
  </si>
  <si>
    <t>12.06.2023</t>
  </si>
  <si>
    <t>T-127/2023</t>
  </si>
  <si>
    <t>25.05.2023</t>
  </si>
  <si>
    <t>23692</t>
  </si>
  <si>
    <t>23663</t>
  </si>
  <si>
    <t>26.04.2023</t>
  </si>
  <si>
    <t>23669</t>
  </si>
  <si>
    <t>23661</t>
  </si>
  <si>
    <t>23642</t>
  </si>
  <si>
    <t>23658</t>
  </si>
  <si>
    <t>23934</t>
  </si>
  <si>
    <t>23659</t>
  </si>
  <si>
    <t>23433</t>
  </si>
  <si>
    <t>28.03.2023</t>
  </si>
  <si>
    <t>424/23/0013</t>
  </si>
  <si>
    <t>432/23-0013</t>
  </si>
  <si>
    <t>433/23-0013</t>
  </si>
  <si>
    <t>23-SHV01-D003185</t>
  </si>
  <si>
    <t>23-SHV01-D00-3186</t>
  </si>
  <si>
    <t>23-SHV01-D00-3188</t>
  </si>
  <si>
    <t>23-SHV01-D00-3183</t>
  </si>
  <si>
    <t>23-SHV01-D00-3184</t>
  </si>
  <si>
    <t>23953</t>
  </si>
  <si>
    <t>23957</t>
  </si>
  <si>
    <t>23911</t>
  </si>
  <si>
    <t>23961</t>
  </si>
  <si>
    <t>23933</t>
  </si>
  <si>
    <t>23946</t>
  </si>
  <si>
    <t>23945</t>
  </si>
  <si>
    <t>30.05.2023</t>
  </si>
  <si>
    <t>23960</t>
  </si>
  <si>
    <t>23-SHV01-015-3542</t>
  </si>
  <si>
    <t>Apetiti</t>
  </si>
  <si>
    <t>29.04.2023</t>
  </si>
  <si>
    <t>23-SHV01-015-3546</t>
  </si>
  <si>
    <t>23-SHV01-015-3540</t>
  </si>
  <si>
    <t>23-SHV01-015-3543</t>
  </si>
  <si>
    <t>23-SHV01-015-3544</t>
  </si>
  <si>
    <t>23-SHV01-015-3545</t>
  </si>
  <si>
    <t>23-SHV01-015-3538</t>
  </si>
  <si>
    <t>23-SHV01-001-253</t>
  </si>
  <si>
    <t>Sami Ferizi</t>
  </si>
  <si>
    <t>23-SHV01-001-255</t>
  </si>
  <si>
    <t>23-SHV01-001-249</t>
  </si>
  <si>
    <t>23-SHV01-001-327</t>
  </si>
  <si>
    <t>30.04.2023</t>
  </si>
  <si>
    <t>23-SHV01-001-332</t>
  </si>
  <si>
    <t>23-SHV01-001-329</t>
  </si>
  <si>
    <t>Sherbime tjera kontraktuese</t>
  </si>
  <si>
    <t>161</t>
  </si>
  <si>
    <t>Fati net</t>
  </si>
  <si>
    <t>31.06.2023</t>
  </si>
  <si>
    <t>2023-168453</t>
  </si>
  <si>
    <t>2023-168476</t>
  </si>
  <si>
    <t>2023-168504</t>
  </si>
  <si>
    <t>2023-168520</t>
  </si>
  <si>
    <t>2023-168530</t>
  </si>
  <si>
    <t>2023-168537</t>
  </si>
  <si>
    <t>2023-168374</t>
  </si>
  <si>
    <t>2023-168332</t>
  </si>
  <si>
    <t>2023-168350</t>
  </si>
  <si>
    <t>2023-168390</t>
  </si>
  <si>
    <t>2023-168104</t>
  </si>
  <si>
    <t>2023-168200</t>
  </si>
  <si>
    <t>2023-168228</t>
  </si>
  <si>
    <t>2023-168251</t>
  </si>
  <si>
    <t>2023-168272</t>
  </si>
  <si>
    <t>2023-167232</t>
  </si>
  <si>
    <t>2023-167200</t>
  </si>
  <si>
    <t>2023-167259</t>
  </si>
  <si>
    <t>2023-167286</t>
  </si>
  <si>
    <t>2023-167478</t>
  </si>
  <si>
    <t>2023-168023</t>
  </si>
  <si>
    <t>2023-167996</t>
  </si>
  <si>
    <t>2023-167992</t>
  </si>
  <si>
    <t>2023-167508</t>
  </si>
  <si>
    <t>2023-167620</t>
  </si>
  <si>
    <t>2023-167546</t>
  </si>
  <si>
    <t>2023-167574</t>
  </si>
  <si>
    <t>2023-168067</t>
  </si>
  <si>
    <t>2023-167596</t>
  </si>
  <si>
    <t>2023-168788</t>
  </si>
  <si>
    <t>2023-168755</t>
  </si>
  <si>
    <t>2023-169765</t>
  </si>
  <si>
    <t>2023-169774</t>
  </si>
  <si>
    <t>2023-169591</t>
  </si>
  <si>
    <t>2023-169619</t>
  </si>
  <si>
    <t>2023-169642</t>
  </si>
  <si>
    <t>2023-169500</t>
  </si>
  <si>
    <t>2023-169530</t>
  </si>
  <si>
    <t>2023-169554</t>
  </si>
  <si>
    <t>2023-169569</t>
  </si>
  <si>
    <t>2023-169406</t>
  </si>
  <si>
    <t>2023-169423</t>
  </si>
  <si>
    <t>2023-169438</t>
  </si>
  <si>
    <t>2023-169373</t>
  </si>
  <si>
    <t>2023-169379</t>
  </si>
  <si>
    <t>2023-169391</t>
  </si>
  <si>
    <t>2023-169052</t>
  </si>
  <si>
    <t>2023-169101</t>
  </si>
  <si>
    <t>2023-169124</t>
  </si>
  <si>
    <t>2023-169198</t>
  </si>
  <si>
    <t>2023-169217</t>
  </si>
  <si>
    <t>2023-169237</t>
  </si>
  <si>
    <t>2023-168588</t>
  </si>
  <si>
    <t>2023-168598</t>
  </si>
  <si>
    <t>2023-168617</t>
  </si>
  <si>
    <t>2023-168643</t>
  </si>
  <si>
    <t>2023-168698</t>
  </si>
  <si>
    <t>2023-168815</t>
  </si>
  <si>
    <t>2023-168832</t>
  </si>
  <si>
    <t>2023-168845</t>
  </si>
  <si>
    <t>2023-168866</t>
  </si>
  <si>
    <t>2023-168888</t>
  </si>
  <si>
    <t>2023-168940</t>
  </si>
  <si>
    <t>2023-168962</t>
  </si>
  <si>
    <t>2023-168996</t>
  </si>
  <si>
    <t>2023-169912</t>
  </si>
  <si>
    <t>2023-170201</t>
  </si>
  <si>
    <t>2023-169951</t>
  </si>
  <si>
    <t>2023-169988</t>
  </si>
  <si>
    <t>2023-170020</t>
  </si>
  <si>
    <t>2023-170042</t>
  </si>
  <si>
    <t>2023-170078</t>
  </si>
  <si>
    <t>2023-170232</t>
  </si>
  <si>
    <t>2023-170295</t>
  </si>
  <si>
    <t>2023-170220</t>
  </si>
  <si>
    <t>2023-169932</t>
  </si>
  <si>
    <t>2023-170099</t>
  </si>
  <si>
    <t>2023-170118</t>
  </si>
  <si>
    <t>2023-170399</t>
  </si>
  <si>
    <t>70/215/32600/11400/97033/0330
21523820 Valentina Bejtullahu Sejdiu pagat neto maj 2023</t>
  </si>
  <si>
    <t>70/215/32600/11400/97033/0330
21523821 Valentina Bejtullahu Sejdiu pagat neto qershor 2023</t>
  </si>
  <si>
    <t xml:space="preserve">
21523822 Taulant Nikqi pagat neto maj 2023</t>
  </si>
  <si>
    <t>70/215/32600/11400/97033/0330
21523823 Taulant Nikqi pagat neto qershor 2023</t>
  </si>
  <si>
    <t>70/215/32600/11400/97033/0330
21523824 Genc Kadriui pagat neto maj 2023</t>
  </si>
  <si>
    <t>70/215/32600/11400/97033/0330
21523825 Genc Kadriui pagat neto qershor 2023</t>
  </si>
  <si>
    <t>70/215/32600/11400/97033/0330
21523826 Besarta Raci Ujkani pagat neto maj 2023</t>
  </si>
  <si>
    <t>70/215/32600/11400/97033/0330
21523827 Besarta Raci Ujkani pagat neto qershor 2023</t>
  </si>
  <si>
    <t>10/215/32600/14110/00000/0330
21523812 Qiraja Prishtine qershor 2023</t>
  </si>
  <si>
    <t>10/215/32600/14110/00000/0330
21523813 Qiraja parking qershor 2023</t>
  </si>
  <si>
    <t>10/215/32600/13210/00000/0330
21523814 Rryma qershor 2023 DPR90020330</t>
  </si>
  <si>
    <t>10/215/32600/13210/00000/0330
21523815 Rryma qershor 2023 DPR90049136</t>
  </si>
  <si>
    <t>10/215/32600/14020/00000/0330
21523817 Mirembajtja e nderteses</t>
  </si>
  <si>
    <t>10/215/32600/14130/00000/0330
21523816 Qiraja per paisje</t>
  </si>
  <si>
    <t>70/215/32600/13780/97033/0330
21523810 Besarta Raci Ujkani shpenzimet e udhetimit maj 2023</t>
  </si>
  <si>
    <t>70/215/32600/13780/97033/0330
21523811 Genc Kadriu shpenzimet e udhetimit maj 2023</t>
  </si>
  <si>
    <t>10/215/32600/13320/00000/0330
21523819 Shpenzime te telefonise Vala ANJF qershor 2023</t>
  </si>
  <si>
    <t>10/215/32600/13250/00000/0330
21523818 Shpenzime te telefonise ANJF qershor 2023</t>
  </si>
  <si>
    <t>10/215/32600/13330/00000/0330
21523809 Sherbime postare fatura nr. 5-1/2023</t>
  </si>
  <si>
    <t>10/215/32600/13810/00000/0330
21523149 K.Shp. 2023-13205  Mbyllje e avancit te Parase se imet- kthim i mjeteve</t>
  </si>
  <si>
    <t>10/215/32600/14110/00000/0330
21523830 Qiraja per ndertesa ATK taksa 9% MFA2P80373745287</t>
  </si>
  <si>
    <t>70/215/32600/11500/97033/0330
21523828 Tatimi ne burim maj -qershor MFA2E8037374976A</t>
  </si>
  <si>
    <t>70/215/32600/11600/97033/0330
21523829 Kontributi pensional i punedhenesit -punemarresit maj -qershor MFAKP8037374973A</t>
  </si>
  <si>
    <t>70/215/32600/11700/97033/0330
21523829 Kontributi pensional i punedhenesit -punemarresit maj -qershor MFAKP8037374973A</t>
  </si>
  <si>
    <t>10/215/32600/13420/00000/0330
21523848 Sherbimet e perfaqesimit dhe avokatures</t>
  </si>
  <si>
    <t>10/215/32600/13420/00000/0330
21523847 Sherbimet e perfaqesimit dhe avokatures</t>
  </si>
  <si>
    <t>10/215/32600/13420/00000/0330
21523849 Sherbimet e perfaqesimit dhe avokatures</t>
  </si>
  <si>
    <t>10/215/32600/13420/00000/0330
21523853 Sherbimet e perfaqesimit dhe avokatures</t>
  </si>
  <si>
    <t>10/215/32600/13420/00000/0330
21523852 Sherbimet e perfaqesimit dhe avokatures</t>
  </si>
  <si>
    <t>Kontrata maj
7/7/2023</t>
  </si>
  <si>
    <t xml:space="preserve">
VALENTINA BEJTULLAHU SEJDIU</t>
  </si>
  <si>
    <t>07/07/2023</t>
  </si>
  <si>
    <t>Kontrata qershor
1/7/2023</t>
  </si>
  <si>
    <t>Kontrata maj
1/7/2023</t>
  </si>
  <si>
    <t xml:space="preserve">
TAULANT NIKQI</t>
  </si>
  <si>
    <t>04126903
TAULANT NIKQI</t>
  </si>
  <si>
    <t>GEENC KADRIU</t>
  </si>
  <si>
    <t>kontrata qershor
1/7/2023</t>
  </si>
  <si>
    <t xml:space="preserve">
GENC KADRIU</t>
  </si>
  <si>
    <t>kontrata maj
1/7/2023</t>
  </si>
  <si>
    <t>04126089
BESARTA RACI UJKANI</t>
  </si>
  <si>
    <t>kontrata
1/7/2023</t>
  </si>
  <si>
    <t xml:space="preserve">
BESARTA RACI UJKANI</t>
  </si>
  <si>
    <t>15.06/23
23/6/2023</t>
  </si>
  <si>
    <t xml:space="preserve">
MERITA KONJUSHA</t>
  </si>
  <si>
    <t>059/2023
23/6/2023</t>
  </si>
  <si>
    <t xml:space="preserve">
UNIPROJECT SH P K</t>
  </si>
  <si>
    <t>DPR 90020330 qershor
29/6/2023</t>
  </si>
  <si>
    <t xml:space="preserve">
KESCO MAIN OPERATIONS ACCOUNT</t>
  </si>
  <si>
    <t>DPR 90049136 qershor
29/6/2023</t>
  </si>
  <si>
    <t>252/23
6/7/2023</t>
  </si>
  <si>
    <t xml:space="preserve">
EFA DIENSTLEISTUNG  GMBH DEGA NE KOSOVE</t>
  </si>
  <si>
    <t>SH-1204/2023
6/7/2023</t>
  </si>
  <si>
    <t xml:space="preserve">RIKON SHPK </t>
  </si>
  <si>
    <t>0467, 0199
19/6/2023</t>
  </si>
  <si>
    <t>20.05.2023, 03.05.2023</t>
  </si>
  <si>
    <t>0357, 0452
19/6/2023</t>
  </si>
  <si>
    <t>12.05.2023, 21.05.2023</t>
  </si>
  <si>
    <t>131101047083/2277
6/7/2023</t>
  </si>
  <si>
    <t xml:space="preserve">
TELEKOMI I KOSOVES SHA</t>
  </si>
  <si>
    <t>550018056/2279
6/7/2023</t>
  </si>
  <si>
    <t>5-1/2023
19/6/2023</t>
  </si>
  <si>
    <t>811285205
POSTA E KOSOVES SH.A</t>
  </si>
  <si>
    <t>21523149
12/7/2023</t>
  </si>
  <si>
    <t xml:space="preserve">
PETTY CASH-MINISTRIA E DREJTËSISË</t>
  </si>
  <si>
    <t>13.02.2023</t>
  </si>
  <si>
    <t>12/07/2023</t>
  </si>
  <si>
    <t>MFA2P80373745287
10/7/2023</t>
  </si>
  <si>
    <t xml:space="preserve">
ADMINISTRATA TATIMORE E KOSOVES</t>
  </si>
  <si>
    <t>MFA2E8037374976A
10/7/2023</t>
  </si>
  <si>
    <t>MFAKP8037374977I
10/7/2023</t>
  </si>
  <si>
    <t xml:space="preserve">
TRUSTI PENSIONAL I KURSIMEVE</t>
  </si>
  <si>
    <t>15/2023
10/7/2023</t>
  </si>
  <si>
    <t xml:space="preserve">
SHEFQET REXHA B.I</t>
  </si>
  <si>
    <t>07.06.2023</t>
  </si>
  <si>
    <t>13/07/2023</t>
  </si>
  <si>
    <t>17/2023
10/7/2023</t>
  </si>
  <si>
    <t xml:space="preserve">
AVNI THACI BI</t>
  </si>
  <si>
    <t>9/2023
10/7/2023</t>
  </si>
  <si>
    <t xml:space="preserve">
HYSEN AL.GASHI BI</t>
  </si>
  <si>
    <t>15.06.2023</t>
  </si>
  <si>
    <t>05/2023A
10/7/2023</t>
  </si>
  <si>
    <t xml:space="preserve">
RREZE SHKODRA BI</t>
  </si>
  <si>
    <t>10.05.2023</t>
  </si>
  <si>
    <t>10/2023
10/7/2023</t>
  </si>
  <si>
    <t>18.04.2023</t>
  </si>
  <si>
    <t>2023-166755</t>
  </si>
  <si>
    <t>2023-166860</t>
  </si>
  <si>
    <t>2023-166968</t>
  </si>
  <si>
    <t>2023-166986</t>
  </si>
  <si>
    <t>2023-167043</t>
  </si>
  <si>
    <t>2023-167049</t>
  </si>
  <si>
    <t>2023-167053</t>
  </si>
  <si>
    <t>2023-167060</t>
  </si>
  <si>
    <t>2023-167892</t>
  </si>
  <si>
    <t>2023-167907</t>
  </si>
  <si>
    <t>2023-167922</t>
  </si>
  <si>
    <t>2023-167938</t>
  </si>
  <si>
    <t>2023-167954</t>
  </si>
  <si>
    <t>2023-167966</t>
  </si>
  <si>
    <t>2023-168412</t>
  </si>
  <si>
    <t>2023-168420</t>
  </si>
  <si>
    <t>2023-168477</t>
  </si>
  <si>
    <t>2023-168491</t>
  </si>
  <si>
    <t>2023-168513</t>
  </si>
  <si>
    <t>2023-170387</t>
  </si>
  <si>
    <t>2023-171668</t>
  </si>
  <si>
    <t>2023-171697</t>
  </si>
  <si>
    <t>2023-171743</t>
  </si>
  <si>
    <t>2023-173476</t>
  </si>
  <si>
    <t>2023-173867</t>
  </si>
  <si>
    <t>2023-173881</t>
  </si>
  <si>
    <t>2023-173908</t>
  </si>
  <si>
    <t>2023-173950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</si>
</sst>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4" x14ac:knownFonts="1">
    <font>
      <sz val="11"/>
      <color theme="1"/>
      <name val="Calibri"/>
      <family val="2"/>
      <scheme val="minor"/>
    </font>
    <font>
      <sz val="14"/>
      <color indexed="8"/>
      <name val="Arial"/>
      <family val="2"/>
    </font>
    <font>
      <b/>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Calibri"/>
      <family val="2"/>
    </font>
    <font>
      <b/>
      <sz val="14"/>
      <color theme="1"/>
      <name val="Arial"/>
      <family val="2"/>
    </font>
    <font>
      <b/>
      <sz val="14"/>
      <color indexed="10"/>
      <name val="Arial"/>
      <family val="2"/>
    </font>
    <font>
      <b/>
      <sz val="14"/>
      <name val="Arial"/>
      <family val="2"/>
    </font>
    <font>
      <b/>
      <sz val="14"/>
      <color indexed="8"/>
      <name val="Book Antiqua"/>
      <family val="1"/>
    </font>
    <font>
      <sz val="14"/>
      <color indexed="8"/>
      <name val="Book Antiqua"/>
      <family val="1"/>
    </font>
    <font>
      <b/>
      <sz val="12"/>
      <color theme="1"/>
      <name val="Book Antiqua"/>
      <family val="1"/>
    </font>
    <font>
      <b/>
      <sz val="12"/>
      <color indexed="8"/>
      <name val="Book Antiqua"/>
      <family val="1"/>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4">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cellStyleXfs>
  <cellXfs count="285">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Alignment="1">
      <alignmen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0" xfId="0" applyFont="1" applyAlignment="1">
      <alignment horizontal="right" vertical="center" wrapText="1"/>
    </xf>
    <xf numFmtId="0" fontId="2" fillId="3" borderId="4" xfId="0" applyFont="1" applyFill="1" applyBorder="1" applyAlignment="1">
      <alignment horizontal="center" vertical="center" wrapText="1"/>
    </xf>
    <xf numFmtId="0" fontId="2" fillId="8" borderId="6" xfId="0" applyFont="1" applyFill="1" applyBorder="1" applyAlignment="1">
      <alignment horizontal="center" vertical="center"/>
    </xf>
    <xf numFmtId="0" fontId="2" fillId="9" borderId="2" xfId="0" applyFont="1" applyFill="1" applyBorder="1" applyAlignment="1">
      <alignment horizontal="left" vertical="center"/>
    </xf>
    <xf numFmtId="0" fontId="2" fillId="4" borderId="1" xfId="0" applyFont="1" applyFill="1" applyBorder="1" applyAlignment="1">
      <alignment horizontal="center" vertical="center" wrapText="1"/>
    </xf>
    <xf numFmtId="0" fontId="2" fillId="4" borderId="6" xfId="0" applyFont="1" applyFill="1" applyBorder="1" applyAlignment="1">
      <alignment horizontal="right" vertical="center" wrapText="1"/>
    </xf>
    <xf numFmtId="0" fontId="2" fillId="5" borderId="6" xfId="0" applyFont="1" applyFill="1" applyBorder="1" applyAlignment="1">
      <alignment horizontal="right" vertical="center" wrapText="1"/>
    </xf>
    <xf numFmtId="0" fontId="2" fillId="3" borderId="2" xfId="0" applyFont="1" applyFill="1" applyBorder="1" applyAlignment="1">
      <alignment horizontal="center" vertical="center"/>
    </xf>
    <xf numFmtId="0" fontId="2" fillId="9"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4" fontId="2" fillId="4" borderId="2" xfId="0" applyNumberFormat="1" applyFont="1" applyFill="1" applyBorder="1" applyAlignment="1">
      <alignment horizontal="right" vertical="center" wrapText="1"/>
    </xf>
    <xf numFmtId="164" fontId="2" fillId="5" borderId="2" xfId="2" applyNumberFormat="1" applyFont="1" applyFill="1" applyBorder="1" applyAlignment="1">
      <alignment horizontal="right" vertical="center" wrapText="1"/>
    </xf>
    <xf numFmtId="49" fontId="2" fillId="7" borderId="2" xfId="0" applyNumberFormat="1" applyFont="1" applyFill="1" applyBorder="1" applyAlignment="1">
      <alignment horizontal="right" vertical="center"/>
    </xf>
    <xf numFmtId="49" fontId="2" fillId="10" borderId="2" xfId="0" applyNumberFormat="1" applyFont="1" applyFill="1" applyBorder="1" applyAlignment="1">
      <alignment horizontal="right" vertical="center"/>
    </xf>
    <xf numFmtId="0" fontId="2" fillId="2" borderId="2" xfId="0" applyFont="1" applyFill="1" applyBorder="1" applyAlignment="1">
      <alignment horizontal="center" vertical="center" wrapText="1"/>
    </xf>
    <xf numFmtId="4" fontId="2" fillId="0" borderId="0" xfId="0" applyNumberFormat="1" applyFont="1" applyBorder="1" applyAlignment="1">
      <alignment horizontal="right" vertical="center"/>
    </xf>
    <xf numFmtId="0" fontId="2"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2" fillId="3" borderId="3"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7" borderId="1" xfId="0" applyFont="1" applyFill="1" applyBorder="1" applyAlignment="1">
      <alignment horizontal="right" vertical="center" wrapText="1"/>
    </xf>
    <xf numFmtId="0" fontId="2" fillId="10" borderId="5" xfId="0" applyFont="1" applyFill="1" applyBorder="1" applyAlignment="1">
      <alignment horizontal="right" vertical="center" wrapText="1"/>
    </xf>
    <xf numFmtId="0" fontId="7" fillId="0" borderId="2"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4" fontId="2" fillId="0" borderId="0" xfId="0" applyNumberFormat="1" applyFont="1" applyAlignment="1">
      <alignment horizontal="right" vertical="center"/>
    </xf>
    <xf numFmtId="0" fontId="2" fillId="3" borderId="2"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7" borderId="2" xfId="0" applyFont="1" applyFill="1" applyBorder="1" applyAlignment="1">
      <alignment horizontal="right" vertical="center" wrapText="1"/>
    </xf>
    <xf numFmtId="0" fontId="2" fillId="10" borderId="2" xfId="0" applyFont="1" applyFill="1" applyBorder="1" applyAlignment="1">
      <alignment horizontal="right" vertical="center" wrapText="1"/>
    </xf>
    <xf numFmtId="0" fontId="2" fillId="8" borderId="2" xfId="0" applyFont="1" applyFill="1" applyBorder="1" applyAlignment="1">
      <alignment horizontal="left" vertical="center"/>
    </xf>
    <xf numFmtId="0" fontId="2" fillId="10" borderId="0" xfId="0" applyFont="1" applyFill="1" applyAlignment="1">
      <alignment horizontal="right" vertical="center"/>
    </xf>
    <xf numFmtId="0" fontId="2" fillId="4"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7" borderId="14" xfId="0" applyFont="1" applyFill="1" applyBorder="1" applyAlignment="1">
      <alignment horizontal="right" vertical="center" wrapText="1"/>
    </xf>
    <xf numFmtId="0" fontId="2" fillId="0" borderId="0" xfId="0" applyFont="1" applyBorder="1" applyAlignment="1">
      <alignment horizontal="right" vertical="center"/>
    </xf>
    <xf numFmtId="0" fontId="2" fillId="2" borderId="5" xfId="0" applyFont="1" applyFill="1" applyBorder="1" applyAlignment="1">
      <alignment horizontal="center" vertical="center" wrapText="1"/>
    </xf>
    <xf numFmtId="14" fontId="2" fillId="4" borderId="5" xfId="0" applyNumberFormat="1" applyFont="1" applyFill="1" applyBorder="1" applyAlignment="1">
      <alignment horizontal="right" vertical="center" wrapText="1"/>
    </xf>
    <xf numFmtId="164" fontId="2" fillId="5" borderId="5" xfId="2" applyNumberFormat="1" applyFont="1" applyFill="1" applyBorder="1" applyAlignment="1">
      <alignment horizontal="righ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right" vertical="center"/>
    </xf>
    <xf numFmtId="4" fontId="2" fillId="0" borderId="0" xfId="0" applyNumberFormat="1" applyFont="1" applyFill="1" applyBorder="1" applyAlignment="1">
      <alignment horizontal="right" vertical="center"/>
    </xf>
    <xf numFmtId="4" fontId="2" fillId="0" borderId="0" xfId="0" applyNumberFormat="1" applyFont="1" applyFill="1" applyBorder="1" applyAlignment="1">
      <alignment horizontal="right" vertical="center" wrapText="1"/>
    </xf>
    <xf numFmtId="0" fontId="2" fillId="8" borderId="10" xfId="0" applyFont="1" applyFill="1" applyBorder="1" applyAlignment="1">
      <alignment horizontal="left" vertical="center"/>
    </xf>
    <xf numFmtId="0" fontId="2" fillId="8" borderId="7" xfId="0" applyFont="1" applyFill="1" applyBorder="1" applyAlignment="1">
      <alignment horizontal="center" vertical="center"/>
    </xf>
    <xf numFmtId="0" fontId="2" fillId="8" borderId="7" xfId="0" applyFont="1" applyFill="1" applyBorder="1" applyAlignment="1">
      <alignment horizontal="right" vertical="center"/>
    </xf>
    <xf numFmtId="0" fontId="2" fillId="8" borderId="8" xfId="0" applyFont="1" applyFill="1" applyBorder="1" applyAlignment="1">
      <alignment horizontal="right" vertical="center"/>
    </xf>
    <xf numFmtId="0" fontId="2" fillId="9" borderId="6" xfId="0" applyFont="1" applyFill="1" applyBorder="1" applyAlignment="1">
      <alignment horizontal="left" vertical="center"/>
    </xf>
    <xf numFmtId="4" fontId="2" fillId="0" borderId="0" xfId="0" applyNumberFormat="1" applyFont="1" applyBorder="1" applyAlignment="1">
      <alignment horizontal="center" vertical="center"/>
    </xf>
    <xf numFmtId="4" fontId="2" fillId="0" borderId="0" xfId="0" applyNumberFormat="1"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center"/>
    </xf>
    <xf numFmtId="9" fontId="2" fillId="0" borderId="0" xfId="0" applyNumberFormat="1" applyFont="1" applyAlignment="1">
      <alignment horizontal="right" vertical="center"/>
    </xf>
    <xf numFmtId="4" fontId="2" fillId="0" borderId="0" xfId="0" applyNumberFormat="1" applyFont="1" applyAlignment="1">
      <alignment horizontal="right" vertical="center" wrapText="1"/>
    </xf>
    <xf numFmtId="0" fontId="2" fillId="4" borderId="2" xfId="0" applyFont="1" applyFill="1" applyBorder="1" applyAlignment="1">
      <alignment horizontal="right" vertical="center" wrapText="1"/>
    </xf>
    <xf numFmtId="164" fontId="2" fillId="5" borderId="2" xfId="0" applyNumberFormat="1" applyFont="1" applyFill="1" applyBorder="1" applyAlignment="1">
      <alignment horizontal="right" vertical="center" wrapText="1"/>
    </xf>
    <xf numFmtId="43" fontId="2" fillId="5" borderId="2" xfId="2" applyFont="1" applyFill="1" applyBorder="1" applyAlignment="1">
      <alignment horizontal="right" vertical="center" wrapText="1"/>
    </xf>
    <xf numFmtId="0" fontId="2" fillId="9" borderId="5" xfId="0" applyFont="1" applyFill="1" applyBorder="1" applyAlignment="1">
      <alignment horizontal="left" vertical="center"/>
    </xf>
    <xf numFmtId="0" fontId="2" fillId="8" borderId="1" xfId="0" applyFont="1" applyFill="1" applyBorder="1" applyAlignment="1">
      <alignment horizontal="left" vertical="center"/>
    </xf>
    <xf numFmtId="0" fontId="2" fillId="0" borderId="2" xfId="0" applyFont="1" applyBorder="1" applyAlignment="1">
      <alignment horizontal="left" vertical="center"/>
    </xf>
    <xf numFmtId="43" fontId="2" fillId="10" borderId="17" xfId="2" applyFont="1" applyFill="1" applyBorder="1" applyAlignment="1">
      <alignment horizontal="right" vertical="center" wrapText="1"/>
    </xf>
    <xf numFmtId="43" fontId="2" fillId="5" borderId="6" xfId="2" applyFont="1" applyFill="1" applyBorder="1" applyAlignment="1">
      <alignment horizontal="right" vertical="center" wrapText="1"/>
    </xf>
    <xf numFmtId="43" fontId="1" fillId="0" borderId="0" xfId="2" applyFont="1" applyAlignment="1">
      <alignment horizontal="right" vertical="center"/>
    </xf>
    <xf numFmtId="43" fontId="2" fillId="6" borderId="6" xfId="2" applyFont="1" applyFill="1" applyBorder="1" applyAlignment="1">
      <alignment horizontal="right" vertical="center" wrapText="1"/>
    </xf>
    <xf numFmtId="43" fontId="2" fillId="6" borderId="2" xfId="2" applyFont="1" applyFill="1" applyBorder="1" applyAlignment="1">
      <alignment horizontal="right" vertical="center"/>
    </xf>
    <xf numFmtId="43" fontId="2" fillId="0" borderId="21" xfId="2" applyFont="1" applyBorder="1" applyAlignment="1">
      <alignment horizontal="right" vertical="center"/>
    </xf>
    <xf numFmtId="43" fontId="2" fillId="0" borderId="0" xfId="2" applyFont="1" applyBorder="1" applyAlignment="1">
      <alignment horizontal="right" vertical="center"/>
    </xf>
    <xf numFmtId="43" fontId="6" fillId="0" borderId="0" xfId="2" applyFont="1" applyAlignment="1">
      <alignment horizontal="right" vertical="center"/>
    </xf>
    <xf numFmtId="43" fontId="2" fillId="0" borderId="0" xfId="2" applyFont="1" applyAlignment="1">
      <alignment horizontal="right" vertical="center"/>
    </xf>
    <xf numFmtId="43" fontId="2" fillId="6" borderId="5" xfId="2" applyFont="1" applyFill="1" applyBorder="1" applyAlignment="1">
      <alignment horizontal="right" vertical="center"/>
    </xf>
    <xf numFmtId="43" fontId="7" fillId="0" borderId="0" xfId="2" applyFont="1" applyFill="1" applyBorder="1" applyAlignment="1">
      <alignment horizontal="right" vertical="center"/>
    </xf>
    <xf numFmtId="43" fontId="2" fillId="8" borderId="7" xfId="2" applyFont="1" applyFill="1" applyBorder="1" applyAlignment="1">
      <alignment horizontal="right" vertical="center"/>
    </xf>
    <xf numFmtId="43" fontId="2" fillId="6" borderId="2" xfId="2" applyFont="1" applyFill="1" applyBorder="1" applyAlignment="1">
      <alignment horizontal="right" vertical="center" wrapText="1"/>
    </xf>
    <xf numFmtId="43" fontId="2" fillId="0" borderId="21" xfId="2" applyFont="1" applyBorder="1" applyAlignment="1">
      <alignment horizontal="center" vertical="center"/>
    </xf>
    <xf numFmtId="43" fontId="2" fillId="0" borderId="0" xfId="2" applyFont="1" applyBorder="1" applyAlignment="1">
      <alignment horizontal="center" vertical="center"/>
    </xf>
    <xf numFmtId="4" fontId="2" fillId="0" borderId="0" xfId="0" applyNumberFormat="1" applyFont="1" applyFill="1" applyBorder="1" applyAlignment="1">
      <alignment horizontal="center" vertical="center"/>
    </xf>
    <xf numFmtId="43" fontId="2" fillId="13" borderId="6" xfId="2" applyFont="1" applyFill="1" applyBorder="1" applyAlignment="1">
      <alignment horizontal="right" vertical="center" wrapText="1"/>
    </xf>
    <xf numFmtId="0" fontId="2" fillId="0" borderId="0" xfId="0" applyFont="1" applyAlignment="1">
      <alignment horizontal="center" vertical="center"/>
    </xf>
    <xf numFmtId="0" fontId="10" fillId="3" borderId="2" xfId="0" applyFont="1" applyFill="1" applyBorder="1" applyAlignment="1">
      <alignment horizontal="center" vertical="center"/>
    </xf>
    <xf numFmtId="0" fontId="10" fillId="3" borderId="2" xfId="0" applyFont="1" applyFill="1" applyBorder="1" applyAlignment="1">
      <alignment vertical="center"/>
    </xf>
    <xf numFmtId="0" fontId="11" fillId="9" borderId="2" xfId="0" applyFont="1" applyFill="1" applyBorder="1" applyAlignment="1">
      <alignment horizontal="left" vertical="center" wrapText="1"/>
    </xf>
    <xf numFmtId="0" fontId="11" fillId="4"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4" borderId="2" xfId="0" applyNumberFormat="1" applyFont="1" applyFill="1" applyBorder="1" applyAlignment="1">
      <alignment horizontal="right" vertical="center" wrapText="1"/>
    </xf>
    <xf numFmtId="164" fontId="11" fillId="5" borderId="2" xfId="2" applyNumberFormat="1" applyFont="1" applyFill="1" applyBorder="1" applyAlignment="1">
      <alignment horizontal="right" vertical="center" wrapText="1"/>
    </xf>
    <xf numFmtId="43" fontId="11" fillId="6" borderId="2" xfId="2" applyFont="1" applyFill="1" applyBorder="1" applyAlignment="1">
      <alignment horizontal="right" vertical="center"/>
    </xf>
    <xf numFmtId="49" fontId="11" fillId="7" borderId="2" xfId="0" applyNumberFormat="1" applyFont="1" applyFill="1" applyBorder="1" applyAlignment="1">
      <alignment horizontal="right" vertical="center"/>
    </xf>
    <xf numFmtId="49" fontId="11" fillId="10" borderId="2" xfId="0" applyNumberFormat="1" applyFont="1" applyFill="1" applyBorder="1" applyAlignment="1">
      <alignment horizontal="right" vertical="center"/>
    </xf>
    <xf numFmtId="0" fontId="10" fillId="0" borderId="0" xfId="0" applyFont="1" applyAlignment="1">
      <alignment horizontal="right" vertical="center" wrapText="1"/>
    </xf>
    <xf numFmtId="0" fontId="10" fillId="9" borderId="2" xfId="0" applyFont="1" applyFill="1" applyBorder="1" applyAlignment="1">
      <alignment horizontal="left" vertical="center"/>
    </xf>
    <xf numFmtId="0" fontId="10" fillId="4" borderId="6" xfId="0" applyFont="1" applyFill="1" applyBorder="1" applyAlignment="1">
      <alignment horizontal="right" vertical="center" wrapText="1"/>
    </xf>
    <xf numFmtId="0" fontId="10" fillId="5" borderId="6" xfId="0" applyFont="1" applyFill="1" applyBorder="1" applyAlignment="1">
      <alignment horizontal="right" vertical="center" wrapText="1"/>
    </xf>
    <xf numFmtId="43" fontId="10" fillId="6" borderId="6" xfId="2" applyFont="1" applyFill="1" applyBorder="1" applyAlignment="1">
      <alignment horizontal="right" vertical="center" wrapText="1"/>
    </xf>
    <xf numFmtId="0" fontId="10" fillId="0" borderId="0" xfId="0" applyFont="1" applyAlignment="1">
      <alignment horizontal="left" vertical="center"/>
    </xf>
    <xf numFmtId="0" fontId="10" fillId="0" borderId="0" xfId="0" applyFont="1" applyAlignment="1">
      <alignment horizontal="center" vertical="center"/>
    </xf>
    <xf numFmtId="43" fontId="10" fillId="0" borderId="21" xfId="2" applyFont="1" applyBorder="1" applyAlignment="1">
      <alignment horizontal="right" vertical="center"/>
    </xf>
    <xf numFmtId="0" fontId="10" fillId="0" borderId="0" xfId="0" applyFont="1" applyAlignment="1">
      <alignment horizontal="right" vertical="center"/>
    </xf>
    <xf numFmtId="0" fontId="13" fillId="0" borderId="0" xfId="0" applyFont="1" applyAlignment="1">
      <alignment horizontal="right" vertical="center" wrapText="1"/>
    </xf>
    <xf numFmtId="0" fontId="13" fillId="9" borderId="2" xfId="0" applyFont="1" applyFill="1" applyBorder="1" applyAlignment="1">
      <alignment horizontal="left" vertical="center"/>
    </xf>
    <xf numFmtId="0" fontId="13" fillId="4" borderId="1"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4" borderId="6" xfId="0" applyFont="1" applyFill="1" applyBorder="1" applyAlignment="1">
      <alignment horizontal="right" vertical="center" wrapText="1"/>
    </xf>
    <xf numFmtId="0" fontId="13" fillId="5" borderId="6" xfId="0" applyFont="1" applyFill="1" applyBorder="1" applyAlignment="1">
      <alignment horizontal="right" vertical="center" wrapText="1"/>
    </xf>
    <xf numFmtId="43" fontId="13" fillId="6" borderId="6" xfId="2" applyFont="1" applyFill="1" applyBorder="1" applyAlignment="1">
      <alignment horizontal="right" vertical="center" wrapText="1"/>
    </xf>
    <xf numFmtId="0" fontId="13" fillId="7" borderId="6" xfId="0" applyFont="1" applyFill="1" applyBorder="1" applyAlignment="1">
      <alignment horizontal="right" vertical="center" wrapText="1"/>
    </xf>
    <xf numFmtId="0" fontId="13" fillId="10" borderId="18" xfId="0" applyFont="1" applyFill="1" applyBorder="1" applyAlignment="1">
      <alignment horizontal="right" vertical="center" wrapText="1"/>
    </xf>
    <xf numFmtId="0" fontId="13" fillId="0" borderId="0" xfId="0" applyFont="1" applyAlignment="1">
      <alignment horizontal="left" vertical="center"/>
    </xf>
    <xf numFmtId="0" fontId="13" fillId="0" borderId="0" xfId="0" applyFont="1" applyAlignment="1">
      <alignment horizontal="center" vertical="center"/>
    </xf>
    <xf numFmtId="43" fontId="13" fillId="0" borderId="21" xfId="2" applyFont="1" applyBorder="1" applyAlignment="1">
      <alignment horizontal="right" vertical="center"/>
    </xf>
    <xf numFmtId="0" fontId="13" fillId="0" borderId="0" xfId="0" applyFont="1" applyAlignment="1">
      <alignment horizontal="right" vertical="center"/>
    </xf>
    <xf numFmtId="0" fontId="13" fillId="9" borderId="2" xfId="0" applyFont="1" applyFill="1" applyBorder="1" applyAlignment="1">
      <alignment horizontal="left" vertical="center" wrapText="1"/>
    </xf>
    <xf numFmtId="0" fontId="13" fillId="4" borderId="2" xfId="0"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14" fontId="13" fillId="4" borderId="2" xfId="0" applyNumberFormat="1" applyFont="1" applyFill="1" applyBorder="1" applyAlignment="1">
      <alignment horizontal="right" vertical="center" wrapText="1"/>
    </xf>
    <xf numFmtId="164" fontId="13" fillId="5" borderId="2" xfId="2" applyNumberFormat="1" applyFont="1" applyFill="1" applyBorder="1" applyAlignment="1">
      <alignment horizontal="right" vertical="center" wrapText="1"/>
    </xf>
    <xf numFmtId="43" fontId="13" fillId="6" borderId="2" xfId="2" applyFont="1" applyFill="1" applyBorder="1" applyAlignment="1">
      <alignment horizontal="right" vertical="center"/>
    </xf>
    <xf numFmtId="49" fontId="13" fillId="7" borderId="2" xfId="0" applyNumberFormat="1" applyFont="1" applyFill="1" applyBorder="1" applyAlignment="1">
      <alignment horizontal="right" vertical="center"/>
    </xf>
    <xf numFmtId="49" fontId="13" fillId="10" borderId="2" xfId="0" applyNumberFormat="1" applyFont="1" applyFill="1" applyBorder="1" applyAlignment="1">
      <alignment horizontal="right" vertical="center"/>
    </xf>
    <xf numFmtId="0" fontId="11" fillId="10" borderId="5" xfId="0" applyFont="1" applyFill="1" applyBorder="1" applyAlignment="1">
      <alignment horizontal="right" vertical="center" wrapText="1"/>
    </xf>
    <xf numFmtId="0" fontId="13" fillId="3" borderId="2" xfId="0" applyFont="1" applyFill="1" applyBorder="1" applyAlignment="1">
      <alignment horizontal="center" vertical="center" wrapText="1"/>
    </xf>
    <xf numFmtId="0" fontId="13" fillId="8" borderId="14" xfId="0" applyFont="1" applyFill="1" applyBorder="1" applyAlignment="1">
      <alignment horizontal="center" vertical="center"/>
    </xf>
    <xf numFmtId="164" fontId="13" fillId="5" borderId="6" xfId="2" applyNumberFormat="1" applyFont="1" applyFill="1" applyBorder="1" applyAlignment="1">
      <alignment horizontal="right" vertical="center" wrapText="1"/>
    </xf>
    <xf numFmtId="164" fontId="13" fillId="13" borderId="6" xfId="2" applyNumberFormat="1" applyFont="1" applyFill="1" applyBorder="1" applyAlignment="1">
      <alignment horizontal="right" vertical="center" wrapText="1"/>
    </xf>
    <xf numFmtId="0" fontId="13" fillId="7" borderId="2" xfId="0" applyFont="1" applyFill="1" applyBorder="1" applyAlignment="1">
      <alignment horizontal="right" vertical="center" wrapText="1"/>
    </xf>
    <xf numFmtId="0" fontId="13" fillId="10" borderId="5" xfId="0" applyFont="1" applyFill="1" applyBorder="1" applyAlignment="1">
      <alignment horizontal="right" vertical="center" wrapText="1"/>
    </xf>
    <xf numFmtId="164" fontId="13" fillId="13" borderId="2" xfId="2" applyNumberFormat="1" applyFont="1" applyFill="1" applyBorder="1" applyAlignment="1">
      <alignment horizontal="right" vertical="center" wrapText="1"/>
    </xf>
    <xf numFmtId="0" fontId="13" fillId="10" borderId="2" xfId="0" applyFont="1" applyFill="1" applyBorder="1" applyAlignment="1">
      <alignment horizontal="right" vertical="center" wrapText="1"/>
    </xf>
    <xf numFmtId="164" fontId="2" fillId="5" borderId="6" xfId="2" applyNumberFormat="1" applyFont="1" applyFill="1" applyBorder="1" applyAlignment="1">
      <alignment horizontal="right" vertical="center" wrapText="1"/>
    </xf>
    <xf numFmtId="164" fontId="2" fillId="6" borderId="6" xfId="2" applyNumberFormat="1" applyFont="1" applyFill="1" applyBorder="1" applyAlignment="1">
      <alignment horizontal="right" vertical="center" wrapText="1"/>
    </xf>
    <xf numFmtId="0" fontId="10"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horizontal="right" vertical="center"/>
    </xf>
    <xf numFmtId="0" fontId="13" fillId="3" borderId="2" xfId="0" applyFont="1" applyFill="1" applyBorder="1" applyAlignment="1">
      <alignment horizontal="center" vertical="center"/>
    </xf>
    <xf numFmtId="0" fontId="12" fillId="0" borderId="2" xfId="0" applyFont="1" applyBorder="1" applyAlignment="1">
      <alignment vertical="center"/>
    </xf>
    <xf numFmtId="164" fontId="13" fillId="7" borderId="2" xfId="0" applyNumberFormat="1" applyFont="1" applyFill="1" applyBorder="1" applyAlignment="1">
      <alignment horizontal="right" vertical="center"/>
    </xf>
    <xf numFmtId="49" fontId="13" fillId="10" borderId="2" xfId="0" applyNumberFormat="1" applyFont="1" applyFill="1" applyBorder="1" applyAlignment="1">
      <alignment horizontal="right" vertical="center" wrapText="1"/>
    </xf>
    <xf numFmtId="0" fontId="10" fillId="3" borderId="3"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4"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7" borderId="14" xfId="0" applyFont="1" applyFill="1" applyBorder="1" applyAlignment="1">
      <alignment horizontal="right" vertical="center" wrapText="1"/>
    </xf>
    <xf numFmtId="0" fontId="10" fillId="10" borderId="5" xfId="0" applyFont="1" applyFill="1" applyBorder="1" applyAlignment="1">
      <alignment horizontal="right" vertical="center" wrapText="1"/>
    </xf>
    <xf numFmtId="0" fontId="13" fillId="3" borderId="3" xfId="0" applyFont="1" applyFill="1" applyBorder="1" applyAlignment="1">
      <alignment horizontal="center" vertical="center" wrapText="1"/>
    </xf>
    <xf numFmtId="0" fontId="13" fillId="8" borderId="1" xfId="0" applyFont="1" applyFill="1" applyBorder="1" applyAlignment="1">
      <alignment horizontal="center" vertical="center"/>
    </xf>
    <xf numFmtId="0" fontId="13" fillId="4"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7" borderId="14" xfId="0" applyFont="1" applyFill="1" applyBorder="1" applyAlignment="1">
      <alignment horizontal="right" vertical="center" wrapText="1"/>
    </xf>
    <xf numFmtId="43" fontId="13" fillId="0" borderId="25" xfId="2" applyFont="1" applyBorder="1" applyAlignment="1">
      <alignment horizontal="right" vertical="center"/>
    </xf>
    <xf numFmtId="0" fontId="13" fillId="3" borderId="0" xfId="0" applyFont="1" applyFill="1" applyBorder="1" applyAlignment="1">
      <alignment vertical="center"/>
    </xf>
    <xf numFmtId="0" fontId="10" fillId="9"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14" fontId="10" fillId="4" borderId="2" xfId="0" applyNumberFormat="1" applyFont="1" applyFill="1" applyBorder="1" applyAlignment="1">
      <alignment horizontal="right" vertical="center" wrapText="1"/>
    </xf>
    <xf numFmtId="164" fontId="10" fillId="5" borderId="2" xfId="2" applyNumberFormat="1" applyFont="1" applyFill="1" applyBorder="1" applyAlignment="1">
      <alignment horizontal="right" vertical="center" wrapText="1"/>
    </xf>
    <xf numFmtId="49" fontId="10" fillId="7" borderId="2" xfId="0" applyNumberFormat="1" applyFont="1" applyFill="1" applyBorder="1" applyAlignment="1">
      <alignment horizontal="right" vertical="center"/>
    </xf>
    <xf numFmtId="49" fontId="10" fillId="10" borderId="2" xfId="0" applyNumberFormat="1" applyFont="1" applyFill="1" applyBorder="1" applyAlignment="1">
      <alignment horizontal="right" vertical="center"/>
    </xf>
    <xf numFmtId="0" fontId="11" fillId="3" borderId="2" xfId="1" applyFont="1" applyFill="1" applyBorder="1" applyAlignment="1">
      <alignment horizontal="center" vertical="center" wrapText="1"/>
    </xf>
    <xf numFmtId="0" fontId="11" fillId="8" borderId="2" xfId="0" applyFont="1" applyFill="1" applyBorder="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wrapText="1"/>
    </xf>
    <xf numFmtId="0" fontId="11" fillId="3" borderId="3" xfId="0" applyFont="1" applyFill="1" applyBorder="1" applyAlignment="1">
      <alignment horizontal="center" vertical="center" wrapText="1"/>
    </xf>
    <xf numFmtId="0" fontId="11" fillId="8" borderId="1" xfId="0" applyFont="1" applyFill="1" applyBorder="1" applyAlignment="1">
      <alignment horizontal="center" vertical="center"/>
    </xf>
    <xf numFmtId="0" fontId="11" fillId="9" borderId="2" xfId="0" applyFont="1" applyFill="1" applyBorder="1" applyAlignment="1">
      <alignment horizontal="left" vertical="center"/>
    </xf>
    <xf numFmtId="0" fontId="11" fillId="4"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4" borderId="6" xfId="0" applyFont="1" applyFill="1" applyBorder="1" applyAlignment="1">
      <alignment horizontal="right" vertical="center" wrapText="1"/>
    </xf>
    <xf numFmtId="0" fontId="11" fillId="5" borderId="6" xfId="0" applyFont="1" applyFill="1" applyBorder="1" applyAlignment="1">
      <alignment horizontal="right" vertical="center" wrapText="1"/>
    </xf>
    <xf numFmtId="43" fontId="11" fillId="6" borderId="6" xfId="2" applyFont="1" applyFill="1" applyBorder="1" applyAlignment="1">
      <alignment horizontal="right" vertical="center" wrapText="1"/>
    </xf>
    <xf numFmtId="0" fontId="11" fillId="7" borderId="14" xfId="0" applyFont="1" applyFill="1" applyBorder="1" applyAlignment="1">
      <alignment horizontal="righ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4" fontId="11" fillId="0" borderId="0" xfId="0" applyNumberFormat="1" applyFont="1" applyBorder="1" applyAlignment="1">
      <alignment horizontal="center" vertical="center"/>
    </xf>
    <xf numFmtId="4" fontId="11" fillId="0" borderId="15" xfId="0" applyNumberFormat="1" applyFont="1" applyBorder="1" applyAlignment="1">
      <alignment horizontal="center" vertical="center" wrapText="1"/>
    </xf>
    <xf numFmtId="4" fontId="11" fillId="0" borderId="23" xfId="0" applyNumberFormat="1" applyFont="1" applyBorder="1" applyAlignment="1">
      <alignment horizontal="center" vertical="center" wrapText="1"/>
    </xf>
    <xf numFmtId="43" fontId="11" fillId="0" borderId="21" xfId="2" applyFont="1" applyBorder="1" applyAlignment="1">
      <alignment horizontal="right" vertical="center"/>
    </xf>
    <xf numFmtId="4" fontId="11" fillId="0" borderId="0" xfId="0" applyNumberFormat="1" applyFont="1" applyBorder="1" applyAlignment="1">
      <alignment horizontal="right" vertical="center"/>
    </xf>
    <xf numFmtId="4" fontId="11" fillId="0" borderId="0" xfId="0" applyNumberFormat="1" applyFont="1" applyBorder="1" applyAlignment="1">
      <alignment horizontal="right" vertical="center" wrapText="1"/>
    </xf>
    <xf numFmtId="0" fontId="10" fillId="10" borderId="2" xfId="0" applyFont="1" applyFill="1" applyBorder="1" applyAlignment="1">
      <alignment horizontal="right" vertical="center" wrapText="1"/>
    </xf>
    <xf numFmtId="0" fontId="10" fillId="8" borderId="2" xfId="0" applyFont="1" applyFill="1" applyBorder="1" applyAlignment="1">
      <alignment vertical="center"/>
    </xf>
    <xf numFmtId="164" fontId="10" fillId="6" borderId="2" xfId="2" applyNumberFormat="1" applyFont="1" applyFill="1" applyBorder="1" applyAlignment="1">
      <alignment horizontal="right" vertical="center"/>
    </xf>
    <xf numFmtId="0" fontId="10" fillId="2" borderId="5" xfId="0" applyFont="1" applyFill="1" applyBorder="1" applyAlignment="1">
      <alignment horizontal="center" vertical="center" wrapText="1"/>
    </xf>
    <xf numFmtId="43" fontId="10" fillId="6" borderId="2" xfId="2" applyFont="1" applyFill="1" applyBorder="1" applyAlignment="1">
      <alignment horizontal="right" vertical="center"/>
    </xf>
    <xf numFmtId="0" fontId="10" fillId="9" borderId="5" xfId="0" applyFont="1" applyFill="1" applyBorder="1" applyAlignment="1">
      <alignment horizontal="left" vertical="center"/>
    </xf>
    <xf numFmtId="0" fontId="10" fillId="8" borderId="2" xfId="0" applyFont="1" applyFill="1" applyBorder="1" applyAlignment="1">
      <alignment horizontal="left" vertical="center"/>
    </xf>
    <xf numFmtId="0" fontId="10" fillId="0" borderId="22" xfId="0" applyFont="1" applyBorder="1" applyAlignment="1">
      <alignment horizontal="right" vertical="center"/>
    </xf>
    <xf numFmtId="0" fontId="10" fillId="0" borderId="19" xfId="0" applyFont="1" applyBorder="1" applyAlignment="1">
      <alignment horizontal="right" vertical="center"/>
    </xf>
    <xf numFmtId="0" fontId="10" fillId="0" borderId="15" xfId="0" applyFont="1" applyBorder="1" applyAlignment="1">
      <alignment horizontal="center" vertical="center"/>
    </xf>
    <xf numFmtId="0" fontId="10" fillId="0" borderId="16" xfId="0" applyFont="1" applyBorder="1" applyAlignment="1">
      <alignment horizontal="right" vertical="center"/>
    </xf>
    <xf numFmtId="0" fontId="10" fillId="9" borderId="5" xfId="0" applyFont="1" applyFill="1" applyBorder="1" applyAlignment="1">
      <alignment vertical="center"/>
    </xf>
    <xf numFmtId="0" fontId="10" fillId="4"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43" fontId="10" fillId="6" borderId="6" xfId="2"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10" borderId="5" xfId="0" applyFont="1" applyFill="1" applyBorder="1" applyAlignment="1">
      <alignment vertical="center" wrapText="1"/>
    </xf>
    <xf numFmtId="0" fontId="10" fillId="9" borderId="2" xfId="0" applyFont="1" applyFill="1" applyBorder="1" applyAlignment="1">
      <alignment vertical="center" wrapText="1"/>
    </xf>
    <xf numFmtId="49" fontId="10" fillId="2" borderId="2" xfId="0" applyNumberFormat="1" applyFont="1" applyFill="1" applyBorder="1" applyAlignment="1">
      <alignment horizontal="right"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43" fontId="10" fillId="0" borderId="8" xfId="2" applyFont="1" applyBorder="1" applyAlignment="1">
      <alignment vertical="center"/>
    </xf>
    <xf numFmtId="0" fontId="10" fillId="0" borderId="19" xfId="0" applyFont="1" applyBorder="1" applyAlignment="1">
      <alignment vertical="center"/>
    </xf>
    <xf numFmtId="0" fontId="10" fillId="10" borderId="0" xfId="0" applyFont="1" applyFill="1" applyAlignment="1">
      <alignment vertical="center"/>
    </xf>
    <xf numFmtId="43" fontId="10" fillId="0" borderId="17" xfId="2" applyFont="1" applyBorder="1" applyAlignment="1">
      <alignment horizontal="right" vertical="center"/>
    </xf>
    <xf numFmtId="0" fontId="10" fillId="0" borderId="2" xfId="0" applyFont="1" applyBorder="1" applyAlignment="1">
      <alignment horizontal="right" vertical="center"/>
    </xf>
    <xf numFmtId="43" fontId="10" fillId="13" borderId="6" xfId="2" applyFont="1" applyFill="1" applyBorder="1" applyAlignment="1">
      <alignment horizontal="right" vertical="center" wrapText="1"/>
    </xf>
    <xf numFmtId="164" fontId="10" fillId="13" borderId="2" xfId="2" applyNumberFormat="1" applyFont="1" applyFill="1" applyBorder="1" applyAlignment="1">
      <alignment horizontal="right" vertical="center" wrapText="1"/>
    </xf>
    <xf numFmtId="0" fontId="10" fillId="0" borderId="26" xfId="0" applyFont="1" applyBorder="1" applyAlignment="1">
      <alignment horizontal="right" vertical="center" wrapText="1"/>
    </xf>
    <xf numFmtId="43" fontId="10" fillId="0" borderId="25" xfId="2" applyFont="1" applyBorder="1" applyAlignment="1">
      <alignment horizontal="right" vertical="center"/>
    </xf>
    <xf numFmtId="0" fontId="10" fillId="8" borderId="10" xfId="0" applyFont="1" applyFill="1" applyBorder="1" applyAlignment="1">
      <alignment horizontal="left" vertical="center"/>
    </xf>
    <xf numFmtId="0" fontId="10" fillId="8" borderId="7" xfId="0" applyFont="1" applyFill="1" applyBorder="1" applyAlignment="1">
      <alignment horizontal="left" vertical="center"/>
    </xf>
    <xf numFmtId="0" fontId="10" fillId="8" borderId="8" xfId="0" applyFont="1" applyFill="1" applyBorder="1" applyAlignment="1">
      <alignment horizontal="left" vertical="center"/>
    </xf>
    <xf numFmtId="0" fontId="2" fillId="0" borderId="0" xfId="0" applyFont="1" applyAlignment="1">
      <alignment horizontal="center" vertical="center"/>
    </xf>
    <xf numFmtId="0" fontId="13" fillId="0" borderId="24" xfId="0" applyFont="1" applyBorder="1" applyAlignment="1">
      <alignment horizontal="center" vertical="center"/>
    </xf>
    <xf numFmtId="0" fontId="13" fillId="0" borderId="9" xfId="0" applyFont="1" applyBorder="1" applyAlignment="1">
      <alignment horizontal="center" vertical="center"/>
    </xf>
    <xf numFmtId="4" fontId="2" fillId="0" borderId="15" xfId="0" applyNumberFormat="1" applyFont="1" applyBorder="1" applyAlignment="1">
      <alignment horizontal="center" vertical="center"/>
    </xf>
    <xf numFmtId="4" fontId="2" fillId="0" borderId="16" xfId="0" applyNumberFormat="1" applyFont="1" applyBorder="1" applyAlignment="1">
      <alignment horizontal="center" vertical="center"/>
    </xf>
    <xf numFmtId="4" fontId="2" fillId="0" borderId="23" xfId="0" applyNumberFormat="1"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10" fillId="0" borderId="15" xfId="0" applyFont="1" applyBorder="1" applyAlignment="1">
      <alignment horizontal="center" vertical="center"/>
    </xf>
    <xf numFmtId="0" fontId="10" fillId="0" borderId="23" xfId="0" applyFont="1" applyBorder="1" applyAlignment="1">
      <alignment horizontal="center" vertical="center"/>
    </xf>
    <xf numFmtId="0" fontId="2" fillId="8" borderId="10" xfId="0" applyFont="1" applyFill="1" applyBorder="1" applyAlignment="1">
      <alignment horizontal="left" vertical="center"/>
    </xf>
    <xf numFmtId="0" fontId="2" fillId="8" borderId="7" xfId="0" applyFont="1" applyFill="1" applyBorder="1" applyAlignment="1">
      <alignment horizontal="left" vertical="center"/>
    </xf>
    <xf numFmtId="0" fontId="2" fillId="8" borderId="8" xfId="0" applyFont="1" applyFill="1" applyBorder="1" applyAlignment="1">
      <alignment horizontal="left" vertical="center"/>
    </xf>
    <xf numFmtId="0" fontId="2" fillId="10" borderId="15" xfId="0" applyFont="1" applyFill="1" applyBorder="1" applyAlignment="1">
      <alignment horizontal="left" vertical="center"/>
    </xf>
    <xf numFmtId="0" fontId="2" fillId="10" borderId="16" xfId="0" applyFont="1" applyFill="1" applyBorder="1" applyAlignment="1">
      <alignment horizontal="left" vertical="center"/>
    </xf>
    <xf numFmtId="0" fontId="2" fillId="10" borderId="17" xfId="0" applyFont="1" applyFill="1" applyBorder="1" applyAlignment="1">
      <alignment horizontal="left"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0" xfId="0" applyFont="1" applyAlignment="1">
      <alignment horizontal="left" vertical="center"/>
    </xf>
    <xf numFmtId="0" fontId="2" fillId="0" borderId="0" xfId="0" applyFont="1" applyAlignment="1">
      <alignment horizontal="left" vertical="center"/>
    </xf>
    <xf numFmtId="0" fontId="12" fillId="12" borderId="20" xfId="3" applyFont="1" applyAlignment="1">
      <alignment horizontal="left" vertical="center"/>
    </xf>
    <xf numFmtId="0" fontId="2" fillId="8" borderId="15" xfId="0" applyFont="1" applyFill="1" applyBorder="1" applyAlignment="1">
      <alignment horizontal="left" vertical="center"/>
    </xf>
    <xf numFmtId="0" fontId="2" fillId="8" borderId="16" xfId="0" applyFont="1" applyFill="1" applyBorder="1" applyAlignment="1">
      <alignment horizontal="left" vertical="center"/>
    </xf>
    <xf numFmtId="0" fontId="2" fillId="8" borderId="17" xfId="0" applyFont="1" applyFill="1" applyBorder="1" applyAlignment="1">
      <alignment horizontal="left" vertical="center"/>
    </xf>
    <xf numFmtId="0" fontId="13" fillId="8" borderId="10" xfId="0" applyFont="1" applyFill="1" applyBorder="1" applyAlignment="1">
      <alignment horizontal="left" vertical="center"/>
    </xf>
    <xf numFmtId="0" fontId="13" fillId="8" borderId="7" xfId="0" applyFont="1" applyFill="1" applyBorder="1" applyAlignment="1">
      <alignment horizontal="left" vertical="center"/>
    </xf>
    <xf numFmtId="0" fontId="13" fillId="8" borderId="8"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7" xfId="0" applyFont="1" applyFill="1" applyBorder="1" applyAlignment="1">
      <alignment horizontal="left" vertical="center"/>
    </xf>
    <xf numFmtId="0" fontId="11" fillId="8" borderId="8" xfId="0" applyFont="1" applyFill="1" applyBorder="1" applyAlignment="1">
      <alignment horizontal="left" vertical="center"/>
    </xf>
    <xf numFmtId="4" fontId="13" fillId="0" borderId="15" xfId="0" applyNumberFormat="1" applyFont="1" applyBorder="1" applyAlignment="1">
      <alignment horizontal="center" vertical="center"/>
    </xf>
    <xf numFmtId="4" fontId="13" fillId="0" borderId="16" xfId="0" applyNumberFormat="1" applyFont="1" applyBorder="1" applyAlignment="1">
      <alignment horizontal="center" vertical="center"/>
    </xf>
    <xf numFmtId="4" fontId="13" fillId="0" borderId="23" xfId="0" applyNumberFormat="1" applyFont="1" applyBorder="1" applyAlignment="1">
      <alignment horizontal="center" vertical="center"/>
    </xf>
    <xf numFmtId="0" fontId="13" fillId="0" borderId="15" xfId="0" applyFont="1" applyBorder="1" applyAlignment="1">
      <alignment horizontal="center" vertical="center"/>
    </xf>
    <xf numFmtId="0" fontId="13" fillId="0" borderId="23" xfId="0" applyFont="1" applyBorder="1" applyAlignment="1">
      <alignment horizontal="center"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85"/>
  <sheetViews>
    <sheetView tabSelected="1" zoomScale="80" zoomScaleNormal="80" zoomScalePageLayoutView="80" workbookViewId="0">
      <selection activeCell="A139" sqref="A139:K148"/>
    </sheetView>
  </sheetViews>
  <sheetFormatPr defaultRowHeight="18" x14ac:dyDescent="0.25"/>
  <cols>
    <col min="1" max="1" width="7.28515625" style="16" customWidth="1"/>
    <col min="2" max="2" width="0.7109375" style="13" hidden="1" customWidth="1"/>
    <col min="3" max="3" width="65" style="17" bestFit="1" customWidth="1"/>
    <col min="4" max="4" width="21.85546875" style="16" bestFit="1" customWidth="1"/>
    <col min="5" max="5" width="40.140625" style="16" customWidth="1"/>
    <col min="6" max="6" width="49.85546875" style="16" bestFit="1" customWidth="1"/>
    <col min="7" max="7" width="33.85546875" style="18" customWidth="1"/>
    <col min="8" max="8" width="28.85546875" style="18" customWidth="1"/>
    <col min="9" max="9" width="26.85546875" style="95" customWidth="1"/>
    <col min="10" max="10" width="26.42578125" style="18" customWidth="1"/>
    <col min="11" max="11" width="30" style="19" bestFit="1" customWidth="1"/>
    <col min="12" max="12" width="12.28515625" style="13" bestFit="1" customWidth="1"/>
    <col min="13" max="13" width="10.7109375" style="13" bestFit="1" customWidth="1"/>
    <col min="14" max="16384" width="9.140625" style="13"/>
  </cols>
  <sheetData>
    <row r="1" spans="1:11" ht="18.75" x14ac:dyDescent="0.25">
      <c r="A1" s="268" t="s">
        <v>2</v>
      </c>
      <c r="B1" s="268"/>
      <c r="C1" s="268"/>
      <c r="D1" s="268"/>
      <c r="E1" s="268"/>
      <c r="F1" s="268"/>
      <c r="G1" s="268"/>
      <c r="H1" s="268"/>
      <c r="I1" s="268"/>
      <c r="J1" s="268"/>
      <c r="K1" s="268"/>
    </row>
    <row r="2" spans="1:11" ht="18.75" x14ac:dyDescent="0.25">
      <c r="A2" s="268" t="s">
        <v>0</v>
      </c>
      <c r="B2" s="268"/>
      <c r="C2" s="268"/>
      <c r="D2" s="268"/>
      <c r="E2" s="268"/>
      <c r="F2" s="268"/>
      <c r="G2" s="268"/>
      <c r="H2" s="268"/>
      <c r="I2" s="268"/>
      <c r="J2" s="268"/>
      <c r="K2" s="268"/>
    </row>
    <row r="3" spans="1:11" ht="18.75" x14ac:dyDescent="0.25">
      <c r="A3" s="268" t="s">
        <v>10</v>
      </c>
      <c r="B3" s="268"/>
      <c r="C3" s="268"/>
      <c r="D3" s="268"/>
      <c r="E3" s="268"/>
      <c r="F3" s="268"/>
      <c r="G3" s="268"/>
      <c r="H3" s="268"/>
      <c r="I3" s="268"/>
      <c r="J3" s="268"/>
      <c r="K3" s="268"/>
    </row>
    <row r="4" spans="1:11" ht="18.75" x14ac:dyDescent="0.25">
      <c r="A4" s="268"/>
      <c r="B4" s="268"/>
      <c r="C4" s="268"/>
      <c r="D4" s="268"/>
      <c r="E4" s="268"/>
      <c r="F4" s="268"/>
      <c r="G4" s="268"/>
      <c r="H4" s="268"/>
      <c r="I4" s="268"/>
      <c r="J4" s="268"/>
      <c r="K4" s="268"/>
    </row>
    <row r="5" spans="1:11" x14ac:dyDescent="0.25">
      <c r="B5" s="16"/>
    </row>
    <row r="6" spans="1:11" x14ac:dyDescent="0.25">
      <c r="A6" s="269" t="s">
        <v>65</v>
      </c>
      <c r="B6" s="269"/>
      <c r="C6" s="269"/>
      <c r="D6" s="269"/>
      <c r="E6" s="269"/>
      <c r="F6" s="269"/>
      <c r="G6" s="269"/>
      <c r="H6" s="269"/>
      <c r="I6" s="269"/>
      <c r="J6" s="269"/>
      <c r="K6" s="269"/>
    </row>
    <row r="7" spans="1:11" ht="18.75" thickBot="1" x14ac:dyDescent="0.3">
      <c r="B7" s="17"/>
    </row>
    <row r="8" spans="1:11" ht="19.5" thickTop="1" thickBot="1" x14ac:dyDescent="0.3">
      <c r="A8" s="23"/>
      <c r="B8" s="24"/>
      <c r="C8" s="270" t="s">
        <v>40</v>
      </c>
      <c r="D8" s="270"/>
      <c r="E8" s="270"/>
      <c r="F8" s="270"/>
      <c r="G8" s="270"/>
      <c r="H8" s="270"/>
      <c r="I8" s="270"/>
      <c r="J8" s="270"/>
      <c r="K8" s="131"/>
    </row>
    <row r="9" spans="1:11" x14ac:dyDescent="0.25">
      <c r="A9" s="26" t="s">
        <v>1</v>
      </c>
      <c r="B9" s="27" t="s">
        <v>3</v>
      </c>
      <c r="C9" s="132" t="s">
        <v>3</v>
      </c>
      <c r="D9" s="133" t="s">
        <v>4</v>
      </c>
      <c r="E9" s="134" t="s">
        <v>5</v>
      </c>
      <c r="F9" s="135" t="s">
        <v>9</v>
      </c>
      <c r="G9" s="136" t="s">
        <v>6</v>
      </c>
      <c r="H9" s="137" t="s">
        <v>7</v>
      </c>
      <c r="I9" s="138" t="s">
        <v>19</v>
      </c>
      <c r="J9" s="139" t="s">
        <v>8</v>
      </c>
      <c r="K9" s="140" t="s">
        <v>17</v>
      </c>
    </row>
    <row r="10" spans="1:11" ht="18.75" x14ac:dyDescent="0.25">
      <c r="A10" s="111">
        <v>1</v>
      </c>
      <c r="B10" s="112"/>
      <c r="C10" s="145" t="s">
        <v>67</v>
      </c>
      <c r="D10" s="146">
        <v>14310</v>
      </c>
      <c r="E10" s="147" t="s">
        <v>69</v>
      </c>
      <c r="F10" s="148" t="s">
        <v>71</v>
      </c>
      <c r="G10" s="149" t="s">
        <v>73</v>
      </c>
      <c r="H10" s="150">
        <v>50</v>
      </c>
      <c r="I10" s="151">
        <v>50</v>
      </c>
      <c r="J10" s="152" t="s">
        <v>66</v>
      </c>
      <c r="K10" s="153" t="s">
        <v>74</v>
      </c>
    </row>
    <row r="11" spans="1:11" ht="18.75" x14ac:dyDescent="0.25">
      <c r="A11" s="111">
        <v>2</v>
      </c>
      <c r="B11" s="112"/>
      <c r="C11" s="145" t="s">
        <v>68</v>
      </c>
      <c r="D11" s="146">
        <v>13250</v>
      </c>
      <c r="E11" s="147" t="s">
        <v>70</v>
      </c>
      <c r="F11" s="148" t="s">
        <v>72</v>
      </c>
      <c r="G11" s="149" t="s">
        <v>63</v>
      </c>
      <c r="H11" s="150">
        <v>284.70999999999998</v>
      </c>
      <c r="I11" s="151">
        <v>284.70999999999998</v>
      </c>
      <c r="J11" s="152" t="s">
        <v>66</v>
      </c>
      <c r="K11" s="153" t="s">
        <v>75</v>
      </c>
    </row>
    <row r="12" spans="1:11" ht="18.75" x14ac:dyDescent="0.25">
      <c r="A12" s="111"/>
      <c r="B12" s="112"/>
      <c r="C12" s="145"/>
      <c r="D12" s="146"/>
      <c r="E12" s="147"/>
      <c r="F12" s="148"/>
      <c r="G12" s="149"/>
      <c r="H12" s="150"/>
      <c r="I12" s="151"/>
      <c r="J12" s="152"/>
      <c r="K12" s="153"/>
    </row>
    <row r="13" spans="1:11" ht="19.5" thickBot="1" x14ac:dyDescent="0.3">
      <c r="A13" s="111"/>
      <c r="B13" s="112"/>
      <c r="C13" s="145"/>
      <c r="D13" s="146"/>
      <c r="E13" s="147"/>
      <c r="F13" s="148"/>
      <c r="G13" s="149"/>
      <c r="H13" s="150"/>
      <c r="I13" s="151"/>
      <c r="J13" s="152"/>
      <c r="K13" s="153"/>
    </row>
    <row r="14" spans="1:11" ht="21" customHeight="1" thickBot="1" x14ac:dyDescent="0.3">
      <c r="A14" s="23"/>
      <c r="B14" s="23"/>
      <c r="C14" s="141"/>
      <c r="D14" s="142"/>
      <c r="E14" s="142"/>
      <c r="F14" s="280" t="s">
        <v>42</v>
      </c>
      <c r="G14" s="281"/>
      <c r="H14" s="282"/>
      <c r="I14" s="143">
        <f>SUM(I10:I13)</f>
        <v>334.71</v>
      </c>
      <c r="J14" s="144"/>
      <c r="K14" s="131"/>
    </row>
    <row r="15" spans="1:11" ht="21" customHeight="1" x14ac:dyDescent="0.25">
      <c r="A15" s="23"/>
      <c r="B15" s="23"/>
      <c r="C15" s="22"/>
      <c r="D15" s="23"/>
      <c r="E15" s="23"/>
      <c r="F15" s="23"/>
      <c r="G15" s="21"/>
      <c r="H15" s="41"/>
      <c r="I15" s="99"/>
      <c r="J15" s="21"/>
      <c r="K15" s="25"/>
    </row>
    <row r="16" spans="1:11" ht="21" customHeight="1" thickBot="1" x14ac:dyDescent="0.3">
      <c r="A16" s="23"/>
      <c r="B16" s="42"/>
      <c r="C16" s="43"/>
      <c r="D16" s="44"/>
      <c r="E16" s="44"/>
      <c r="F16" s="44"/>
      <c r="G16" s="45"/>
      <c r="H16" s="45"/>
      <c r="I16" s="100"/>
      <c r="J16" s="45"/>
      <c r="K16" s="25"/>
    </row>
    <row r="17" spans="1:14" ht="18.75" thickBot="1" x14ac:dyDescent="0.3">
      <c r="A17" s="23"/>
      <c r="B17" s="20"/>
      <c r="C17" s="271" t="s">
        <v>41</v>
      </c>
      <c r="D17" s="272"/>
      <c r="E17" s="272"/>
      <c r="F17" s="272"/>
      <c r="G17" s="272"/>
      <c r="H17" s="272"/>
      <c r="I17" s="272"/>
      <c r="J17" s="273"/>
      <c r="K17" s="25"/>
    </row>
    <row r="18" spans="1:14" x14ac:dyDescent="0.25">
      <c r="A18" s="46" t="s">
        <v>1</v>
      </c>
      <c r="B18" s="47" t="s">
        <v>3</v>
      </c>
      <c r="C18" s="28" t="s">
        <v>3</v>
      </c>
      <c r="D18" s="29" t="s">
        <v>4</v>
      </c>
      <c r="E18" s="48" t="s">
        <v>5</v>
      </c>
      <c r="F18" s="48" t="s">
        <v>9</v>
      </c>
      <c r="G18" s="30" t="s">
        <v>21</v>
      </c>
      <c r="H18" s="31" t="s">
        <v>7</v>
      </c>
      <c r="I18" s="109" t="s">
        <v>19</v>
      </c>
      <c r="J18" s="49" t="s">
        <v>8</v>
      </c>
      <c r="K18" s="50" t="s">
        <v>17</v>
      </c>
      <c r="L18" s="1"/>
      <c r="M18" s="1"/>
      <c r="N18" s="1"/>
    </row>
    <row r="19" spans="1:14" ht="33" x14ac:dyDescent="0.25">
      <c r="A19" s="155">
        <v>1</v>
      </c>
      <c r="B19" s="156"/>
      <c r="C19" s="145" t="s">
        <v>27</v>
      </c>
      <c r="D19" s="146">
        <v>13142</v>
      </c>
      <c r="E19" s="147" t="s">
        <v>44</v>
      </c>
      <c r="F19" s="148" t="s">
        <v>76</v>
      </c>
      <c r="G19" s="149" t="s">
        <v>78</v>
      </c>
      <c r="H19" s="157">
        <v>548.76</v>
      </c>
      <c r="I19" s="158">
        <v>548.76</v>
      </c>
      <c r="J19" s="159" t="s">
        <v>66</v>
      </c>
      <c r="K19" s="160" t="s">
        <v>80</v>
      </c>
      <c r="L19" s="1"/>
      <c r="M19" s="1"/>
      <c r="N19" s="1"/>
    </row>
    <row r="20" spans="1:14" ht="33" x14ac:dyDescent="0.25">
      <c r="A20" s="155">
        <v>2</v>
      </c>
      <c r="B20" s="156"/>
      <c r="C20" s="145" t="s">
        <v>28</v>
      </c>
      <c r="D20" s="146">
        <v>13143</v>
      </c>
      <c r="E20" s="147" t="s">
        <v>44</v>
      </c>
      <c r="F20" s="148" t="s">
        <v>76</v>
      </c>
      <c r="G20" s="149" t="s">
        <v>78</v>
      </c>
      <c r="H20" s="157">
        <v>132.34</v>
      </c>
      <c r="I20" s="158">
        <v>132.34</v>
      </c>
      <c r="J20" s="159" t="s">
        <v>66</v>
      </c>
      <c r="K20" s="160" t="s">
        <v>80</v>
      </c>
      <c r="L20" s="1"/>
      <c r="M20" s="1"/>
      <c r="N20" s="1"/>
    </row>
    <row r="21" spans="1:14" ht="33" x14ac:dyDescent="0.25">
      <c r="A21" s="155">
        <v>3</v>
      </c>
      <c r="B21" s="156"/>
      <c r="C21" s="145" t="s">
        <v>26</v>
      </c>
      <c r="D21" s="146">
        <v>13141</v>
      </c>
      <c r="E21" s="147" t="s">
        <v>44</v>
      </c>
      <c r="F21" s="148" t="s">
        <v>76</v>
      </c>
      <c r="G21" s="149" t="s">
        <v>78</v>
      </c>
      <c r="H21" s="157">
        <v>184</v>
      </c>
      <c r="I21" s="158">
        <v>184</v>
      </c>
      <c r="J21" s="159" t="s">
        <v>66</v>
      </c>
      <c r="K21" s="160" t="s">
        <v>80</v>
      </c>
      <c r="L21" s="1"/>
      <c r="M21" s="1"/>
      <c r="N21" s="1"/>
    </row>
    <row r="22" spans="1:14" ht="33" x14ac:dyDescent="0.25">
      <c r="A22" s="155">
        <v>5</v>
      </c>
      <c r="B22" s="156"/>
      <c r="C22" s="145" t="s">
        <v>28</v>
      </c>
      <c r="D22" s="146">
        <v>13143</v>
      </c>
      <c r="E22" s="147" t="s">
        <v>44</v>
      </c>
      <c r="F22" s="148" t="s">
        <v>76</v>
      </c>
      <c r="G22" s="149" t="s">
        <v>78</v>
      </c>
      <c r="H22" s="157">
        <v>55.44</v>
      </c>
      <c r="I22" s="158">
        <v>55.44</v>
      </c>
      <c r="J22" s="159" t="s">
        <v>66</v>
      </c>
      <c r="K22" s="160" t="s">
        <v>81</v>
      </c>
      <c r="L22" s="1"/>
      <c r="M22" s="1"/>
      <c r="N22" s="1"/>
    </row>
    <row r="23" spans="1:14" ht="33.75" thickBot="1" x14ac:dyDescent="0.3">
      <c r="A23" s="155">
        <v>7</v>
      </c>
      <c r="B23" s="156"/>
      <c r="C23" s="145" t="s">
        <v>26</v>
      </c>
      <c r="D23" s="146">
        <v>13141</v>
      </c>
      <c r="E23" s="147" t="s">
        <v>44</v>
      </c>
      <c r="F23" s="148" t="s">
        <v>77</v>
      </c>
      <c r="G23" s="149" t="s">
        <v>79</v>
      </c>
      <c r="H23" s="150">
        <v>178</v>
      </c>
      <c r="I23" s="161">
        <v>178</v>
      </c>
      <c r="J23" s="159" t="s">
        <v>66</v>
      </c>
      <c r="K23" s="162" t="s">
        <v>82</v>
      </c>
      <c r="L23" s="1"/>
      <c r="M23" s="1"/>
      <c r="N23" s="1"/>
    </row>
    <row r="24" spans="1:14" ht="18.75" thickBot="1" x14ac:dyDescent="0.3">
      <c r="A24" s="23"/>
      <c r="B24" s="52"/>
      <c r="C24" s="53"/>
      <c r="D24" s="23"/>
      <c r="E24" s="23"/>
      <c r="F24" s="23"/>
      <c r="G24" s="255" t="s">
        <v>43</v>
      </c>
      <c r="H24" s="257"/>
      <c r="I24" s="98">
        <f>SUM(I19:I23)</f>
        <v>1098.54</v>
      </c>
      <c r="J24" s="21"/>
      <c r="K24" s="25"/>
    </row>
    <row r="25" spans="1:14" x14ac:dyDescent="0.25">
      <c r="A25" s="23"/>
      <c r="B25" s="52"/>
      <c r="C25" s="53"/>
      <c r="D25" s="23"/>
      <c r="E25" s="23"/>
      <c r="F25" s="23"/>
      <c r="G25" s="54"/>
      <c r="H25" s="54"/>
      <c r="I25" s="99"/>
      <c r="J25" s="21"/>
      <c r="K25" s="25"/>
    </row>
    <row r="26" spans="1:14" x14ac:dyDescent="0.25">
      <c r="A26" s="23"/>
      <c r="B26" s="23"/>
      <c r="C26" s="22"/>
      <c r="D26" s="23"/>
      <c r="E26" s="23"/>
      <c r="F26" s="23"/>
      <c r="G26" s="21"/>
      <c r="H26" s="55"/>
      <c r="I26" s="101"/>
      <c r="J26" s="55"/>
      <c r="K26" s="25"/>
    </row>
    <row r="27" spans="1:14" x14ac:dyDescent="0.25">
      <c r="A27" s="23"/>
      <c r="B27" s="20"/>
      <c r="C27" s="260" t="s">
        <v>83</v>
      </c>
      <c r="D27" s="261"/>
      <c r="E27" s="261"/>
      <c r="F27" s="261"/>
      <c r="G27" s="261"/>
      <c r="H27" s="261"/>
      <c r="I27" s="261"/>
      <c r="J27" s="262"/>
      <c r="K27" s="25"/>
    </row>
    <row r="28" spans="1:14" x14ac:dyDescent="0.25">
      <c r="A28" s="56" t="s">
        <v>1</v>
      </c>
      <c r="B28" s="57" t="s">
        <v>3</v>
      </c>
      <c r="C28" s="28" t="s">
        <v>3</v>
      </c>
      <c r="D28" s="34" t="s">
        <v>4</v>
      </c>
      <c r="E28" s="40" t="s">
        <v>5</v>
      </c>
      <c r="F28" s="40" t="s">
        <v>9</v>
      </c>
      <c r="G28" s="30" t="s">
        <v>6</v>
      </c>
      <c r="H28" s="31" t="s">
        <v>7</v>
      </c>
      <c r="I28" s="96" t="s">
        <v>19</v>
      </c>
      <c r="J28" s="58" t="s">
        <v>8</v>
      </c>
      <c r="K28" s="59" t="s">
        <v>17</v>
      </c>
    </row>
    <row r="29" spans="1:14" ht="36" x14ac:dyDescent="0.25">
      <c r="A29" s="56">
        <v>1</v>
      </c>
      <c r="B29" s="57"/>
      <c r="C29" s="28" t="s">
        <v>26</v>
      </c>
      <c r="D29" s="34">
        <v>13141</v>
      </c>
      <c r="E29" s="40" t="s">
        <v>44</v>
      </c>
      <c r="F29" s="40" t="s">
        <v>86</v>
      </c>
      <c r="G29" s="30" t="s">
        <v>88</v>
      </c>
      <c r="H29" s="163">
        <v>69</v>
      </c>
      <c r="I29" s="164">
        <v>69</v>
      </c>
      <c r="J29" s="58" t="s">
        <v>66</v>
      </c>
      <c r="K29" s="59" t="s">
        <v>90</v>
      </c>
    </row>
    <row r="30" spans="1:14" ht="36" x14ac:dyDescent="0.25">
      <c r="A30" s="56">
        <v>2</v>
      </c>
      <c r="B30" s="57"/>
      <c r="C30" s="28" t="s">
        <v>85</v>
      </c>
      <c r="D30" s="34">
        <v>13143</v>
      </c>
      <c r="E30" s="40" t="s">
        <v>44</v>
      </c>
      <c r="F30" s="40" t="s">
        <v>87</v>
      </c>
      <c r="G30" s="30" t="s">
        <v>89</v>
      </c>
      <c r="H30" s="163">
        <v>65.790000000000006</v>
      </c>
      <c r="I30" s="164">
        <v>65.790000000000006</v>
      </c>
      <c r="J30" s="58" t="s">
        <v>66</v>
      </c>
      <c r="K30" s="59" t="s">
        <v>91</v>
      </c>
    </row>
    <row r="31" spans="1:14" ht="36.75" thickBot="1" x14ac:dyDescent="0.3">
      <c r="A31" s="56">
        <v>3</v>
      </c>
      <c r="B31" s="57"/>
      <c r="C31" s="33" t="s">
        <v>26</v>
      </c>
      <c r="D31" s="34">
        <v>13141</v>
      </c>
      <c r="E31" s="35" t="s">
        <v>44</v>
      </c>
      <c r="F31" s="40" t="s">
        <v>87</v>
      </c>
      <c r="G31" s="30" t="s">
        <v>89</v>
      </c>
      <c r="H31" s="163">
        <v>79.2</v>
      </c>
      <c r="I31" s="163">
        <v>79.2</v>
      </c>
      <c r="J31" s="58" t="s">
        <v>66</v>
      </c>
      <c r="K31" s="59" t="s">
        <v>91</v>
      </c>
    </row>
    <row r="32" spans="1:14" ht="18.75" thickBot="1" x14ac:dyDescent="0.3">
      <c r="A32" s="23"/>
      <c r="B32" s="20"/>
      <c r="C32" s="22"/>
      <c r="D32" s="23"/>
      <c r="E32" s="23"/>
      <c r="F32" s="255" t="s">
        <v>84</v>
      </c>
      <c r="G32" s="256"/>
      <c r="H32" s="257"/>
      <c r="I32" s="98">
        <f>SUM(I29:I31)</f>
        <v>213.99</v>
      </c>
      <c r="J32" s="55"/>
      <c r="K32" s="61"/>
    </row>
    <row r="33" spans="1:11" x14ac:dyDescent="0.25">
      <c r="A33" s="23"/>
      <c r="B33" s="20"/>
      <c r="C33" s="22"/>
      <c r="D33" s="23"/>
      <c r="E33" s="23"/>
      <c r="F33" s="54"/>
      <c r="G33" s="54"/>
      <c r="H33" s="54"/>
      <c r="I33" s="99"/>
      <c r="J33" s="55"/>
      <c r="K33" s="61"/>
    </row>
    <row r="34" spans="1:11" x14ac:dyDescent="0.25">
      <c r="A34" s="23"/>
      <c r="B34" s="20"/>
      <c r="C34" s="22"/>
      <c r="D34" s="23"/>
      <c r="E34" s="23"/>
      <c r="F34" s="23"/>
      <c r="G34" s="21"/>
      <c r="H34" s="21"/>
      <c r="I34" s="101"/>
      <c r="J34" s="55"/>
      <c r="K34" s="25"/>
    </row>
    <row r="35" spans="1:11" ht="18.75" thickBot="1" x14ac:dyDescent="0.3">
      <c r="A35" s="142"/>
      <c r="B35" s="166"/>
      <c r="C35" s="274" t="s">
        <v>46</v>
      </c>
      <c r="D35" s="275"/>
      <c r="E35" s="275"/>
      <c r="F35" s="275"/>
      <c r="G35" s="275"/>
      <c r="H35" s="275"/>
      <c r="I35" s="275"/>
      <c r="J35" s="276"/>
      <c r="K35" s="131"/>
    </row>
    <row r="36" spans="1:11" x14ac:dyDescent="0.25">
      <c r="A36" s="178" t="s">
        <v>1</v>
      </c>
      <c r="B36" s="179" t="s">
        <v>3</v>
      </c>
      <c r="C36" s="132" t="s">
        <v>3</v>
      </c>
      <c r="D36" s="180" t="s">
        <v>4</v>
      </c>
      <c r="E36" s="181" t="s">
        <v>5</v>
      </c>
      <c r="F36" s="181" t="s">
        <v>9</v>
      </c>
      <c r="G36" s="136" t="s">
        <v>6</v>
      </c>
      <c r="H36" s="137" t="s">
        <v>7</v>
      </c>
      <c r="I36" s="138" t="s">
        <v>19</v>
      </c>
      <c r="J36" s="182" t="s">
        <v>8</v>
      </c>
      <c r="K36" s="160" t="s">
        <v>17</v>
      </c>
    </row>
    <row r="37" spans="1:11" ht="33" x14ac:dyDescent="0.25">
      <c r="A37" s="168">
        <v>1</v>
      </c>
      <c r="B37" s="169"/>
      <c r="C37" s="145" t="s">
        <v>27</v>
      </c>
      <c r="D37" s="146">
        <v>13142</v>
      </c>
      <c r="E37" s="147" t="s">
        <v>44</v>
      </c>
      <c r="F37" s="148" t="s">
        <v>92</v>
      </c>
      <c r="G37" s="149" t="s">
        <v>97</v>
      </c>
      <c r="H37" s="150">
        <v>155</v>
      </c>
      <c r="I37" s="150">
        <v>155</v>
      </c>
      <c r="J37" s="170" t="s">
        <v>66</v>
      </c>
      <c r="K37" s="171" t="s">
        <v>101</v>
      </c>
    </row>
    <row r="38" spans="1:11" ht="33" x14ac:dyDescent="0.25">
      <c r="A38" s="168">
        <v>2</v>
      </c>
      <c r="B38" s="169"/>
      <c r="C38" s="145" t="s">
        <v>28</v>
      </c>
      <c r="D38" s="146">
        <v>13143</v>
      </c>
      <c r="E38" s="147" t="s">
        <v>44</v>
      </c>
      <c r="F38" s="148" t="s">
        <v>92</v>
      </c>
      <c r="G38" s="149" t="s">
        <v>97</v>
      </c>
      <c r="H38" s="150">
        <v>21.27</v>
      </c>
      <c r="I38" s="150">
        <v>21.27</v>
      </c>
      <c r="J38" s="170" t="s">
        <v>66</v>
      </c>
      <c r="K38" s="171" t="s">
        <v>101</v>
      </c>
    </row>
    <row r="39" spans="1:11" ht="33" x14ac:dyDescent="0.25">
      <c r="A39" s="168">
        <v>3</v>
      </c>
      <c r="B39" s="169"/>
      <c r="C39" s="145" t="s">
        <v>26</v>
      </c>
      <c r="D39" s="146">
        <v>13141</v>
      </c>
      <c r="E39" s="147" t="s">
        <v>44</v>
      </c>
      <c r="F39" s="148" t="s">
        <v>92</v>
      </c>
      <c r="G39" s="149" t="s">
        <v>97</v>
      </c>
      <c r="H39" s="150">
        <v>46</v>
      </c>
      <c r="I39" s="150">
        <v>46</v>
      </c>
      <c r="J39" s="170" t="s">
        <v>66</v>
      </c>
      <c r="K39" s="171" t="s">
        <v>101</v>
      </c>
    </row>
    <row r="40" spans="1:11" ht="33" x14ac:dyDescent="0.25">
      <c r="A40" s="168">
        <v>6</v>
      </c>
      <c r="B40" s="169"/>
      <c r="C40" s="145" t="s">
        <v>27</v>
      </c>
      <c r="D40" s="146">
        <v>13142</v>
      </c>
      <c r="E40" s="147" t="s">
        <v>44</v>
      </c>
      <c r="F40" s="148" t="s">
        <v>93</v>
      </c>
      <c r="G40" s="149" t="s">
        <v>97</v>
      </c>
      <c r="H40" s="150">
        <v>155</v>
      </c>
      <c r="I40" s="150">
        <v>155</v>
      </c>
      <c r="J40" s="170" t="s">
        <v>66</v>
      </c>
      <c r="K40" s="171" t="s">
        <v>102</v>
      </c>
    </row>
    <row r="41" spans="1:11" ht="33" x14ac:dyDescent="0.25">
      <c r="A41" s="168">
        <v>7</v>
      </c>
      <c r="B41" s="169"/>
      <c r="C41" s="145" t="s">
        <v>28</v>
      </c>
      <c r="D41" s="146">
        <v>13143</v>
      </c>
      <c r="E41" s="147" t="s">
        <v>44</v>
      </c>
      <c r="F41" s="148" t="s">
        <v>93</v>
      </c>
      <c r="G41" s="149" t="s">
        <v>97</v>
      </c>
      <c r="H41" s="150">
        <v>21.27</v>
      </c>
      <c r="I41" s="150">
        <v>21.27</v>
      </c>
      <c r="J41" s="170" t="s">
        <v>66</v>
      </c>
      <c r="K41" s="171" t="s">
        <v>102</v>
      </c>
    </row>
    <row r="42" spans="1:11" ht="33" x14ac:dyDescent="0.25">
      <c r="A42" s="168">
        <v>8</v>
      </c>
      <c r="B42" s="169"/>
      <c r="C42" s="145" t="s">
        <v>26</v>
      </c>
      <c r="D42" s="146">
        <v>13141</v>
      </c>
      <c r="E42" s="147" t="s">
        <v>44</v>
      </c>
      <c r="F42" s="148" t="s">
        <v>93</v>
      </c>
      <c r="G42" s="149" t="s">
        <v>97</v>
      </c>
      <c r="H42" s="150">
        <v>46</v>
      </c>
      <c r="I42" s="150">
        <v>46</v>
      </c>
      <c r="J42" s="170" t="s">
        <v>66</v>
      </c>
      <c r="K42" s="171" t="s">
        <v>102</v>
      </c>
    </row>
    <row r="43" spans="1:11" ht="33" x14ac:dyDescent="0.25">
      <c r="A43" s="168">
        <v>11</v>
      </c>
      <c r="B43" s="169"/>
      <c r="C43" s="145" t="s">
        <v>27</v>
      </c>
      <c r="D43" s="146">
        <v>13142</v>
      </c>
      <c r="E43" s="147" t="s">
        <v>44</v>
      </c>
      <c r="F43" s="148" t="s">
        <v>94</v>
      </c>
      <c r="G43" s="149" t="s">
        <v>97</v>
      </c>
      <c r="H43" s="150">
        <v>155</v>
      </c>
      <c r="I43" s="150">
        <v>155</v>
      </c>
      <c r="J43" s="170" t="s">
        <v>100</v>
      </c>
      <c r="K43" s="171" t="s">
        <v>103</v>
      </c>
    </row>
    <row r="44" spans="1:11" ht="33" x14ac:dyDescent="0.25">
      <c r="A44" s="168">
        <v>12</v>
      </c>
      <c r="B44" s="169"/>
      <c r="C44" s="145" t="s">
        <v>28</v>
      </c>
      <c r="D44" s="146">
        <v>13143</v>
      </c>
      <c r="E44" s="147" t="s">
        <v>44</v>
      </c>
      <c r="F44" s="148" t="s">
        <v>94</v>
      </c>
      <c r="G44" s="149" t="s">
        <v>97</v>
      </c>
      <c r="H44" s="150">
        <v>51.97</v>
      </c>
      <c r="I44" s="150">
        <v>51.97</v>
      </c>
      <c r="J44" s="170" t="s">
        <v>100</v>
      </c>
      <c r="K44" s="171" t="s">
        <v>103</v>
      </c>
    </row>
    <row r="45" spans="1:11" ht="33" x14ac:dyDescent="0.25">
      <c r="A45" s="168">
        <v>13</v>
      </c>
      <c r="B45" s="169"/>
      <c r="C45" s="145" t="s">
        <v>26</v>
      </c>
      <c r="D45" s="146">
        <v>13141</v>
      </c>
      <c r="E45" s="147" t="s">
        <v>44</v>
      </c>
      <c r="F45" s="148" t="s">
        <v>94</v>
      </c>
      <c r="G45" s="149" t="s">
        <v>97</v>
      </c>
      <c r="H45" s="150">
        <v>46</v>
      </c>
      <c r="I45" s="150">
        <v>46</v>
      </c>
      <c r="J45" s="170" t="s">
        <v>100</v>
      </c>
      <c r="K45" s="171" t="s">
        <v>103</v>
      </c>
    </row>
    <row r="46" spans="1:11" ht="33" x14ac:dyDescent="0.25">
      <c r="A46" s="168">
        <v>16</v>
      </c>
      <c r="B46" s="169"/>
      <c r="C46" s="145" t="s">
        <v>26</v>
      </c>
      <c r="D46" s="146">
        <v>13141</v>
      </c>
      <c r="E46" s="147" t="s">
        <v>44</v>
      </c>
      <c r="F46" s="148" t="s">
        <v>95</v>
      </c>
      <c r="G46" s="149" t="s">
        <v>98</v>
      </c>
      <c r="H46" s="150">
        <v>69</v>
      </c>
      <c r="I46" s="150">
        <v>69</v>
      </c>
      <c r="J46" s="170" t="s">
        <v>66</v>
      </c>
      <c r="K46" s="171" t="s">
        <v>104</v>
      </c>
    </row>
    <row r="47" spans="1:11" ht="33" x14ac:dyDescent="0.25">
      <c r="A47" s="168">
        <v>18</v>
      </c>
      <c r="B47" s="169"/>
      <c r="C47" s="145" t="s">
        <v>28</v>
      </c>
      <c r="D47" s="146">
        <v>13143</v>
      </c>
      <c r="E47" s="147" t="s">
        <v>44</v>
      </c>
      <c r="F47" s="148" t="s">
        <v>96</v>
      </c>
      <c r="G47" s="149" t="s">
        <v>99</v>
      </c>
      <c r="H47" s="150">
        <v>10</v>
      </c>
      <c r="I47" s="150">
        <v>10</v>
      </c>
      <c r="J47" s="170" t="s">
        <v>66</v>
      </c>
      <c r="K47" s="171" t="s">
        <v>105</v>
      </c>
    </row>
    <row r="48" spans="1:11" ht="33" x14ac:dyDescent="0.25">
      <c r="A48" s="168">
        <v>19</v>
      </c>
      <c r="B48" s="169"/>
      <c r="C48" s="145" t="s">
        <v>26</v>
      </c>
      <c r="D48" s="146">
        <v>13141</v>
      </c>
      <c r="E48" s="147" t="s">
        <v>44</v>
      </c>
      <c r="F48" s="148" t="s">
        <v>96</v>
      </c>
      <c r="G48" s="149" t="s">
        <v>99</v>
      </c>
      <c r="H48" s="150">
        <v>69</v>
      </c>
      <c r="I48" s="150">
        <v>69</v>
      </c>
      <c r="J48" s="170" t="s">
        <v>66</v>
      </c>
      <c r="K48" s="171" t="s">
        <v>105</v>
      </c>
    </row>
    <row r="49" spans="1:11" x14ac:dyDescent="0.25">
      <c r="A49" s="168">
        <v>22</v>
      </c>
      <c r="B49" s="169"/>
      <c r="C49" s="145"/>
      <c r="D49" s="146"/>
      <c r="E49" s="147"/>
      <c r="F49" s="148"/>
      <c r="G49" s="149"/>
      <c r="H49" s="150"/>
      <c r="I49" s="150"/>
      <c r="J49" s="170"/>
      <c r="K49" s="171"/>
    </row>
    <row r="50" spans="1:11" x14ac:dyDescent="0.25">
      <c r="A50" s="168">
        <v>23</v>
      </c>
      <c r="B50" s="169"/>
      <c r="C50" s="145"/>
      <c r="D50" s="146"/>
      <c r="E50" s="147"/>
      <c r="F50" s="148"/>
      <c r="G50" s="149"/>
      <c r="H50" s="150"/>
      <c r="I50" s="150"/>
      <c r="J50" s="170"/>
      <c r="K50" s="171"/>
    </row>
    <row r="51" spans="1:11" x14ac:dyDescent="0.25">
      <c r="A51" s="168">
        <v>24</v>
      </c>
      <c r="B51" s="169"/>
      <c r="C51" s="145"/>
      <c r="D51" s="146"/>
      <c r="E51" s="147"/>
      <c r="F51" s="148"/>
      <c r="G51" s="149"/>
      <c r="H51" s="150"/>
      <c r="I51" s="150"/>
      <c r="J51" s="170"/>
      <c r="K51" s="171"/>
    </row>
    <row r="52" spans="1:11" x14ac:dyDescent="0.25">
      <c r="A52" s="168">
        <v>25</v>
      </c>
      <c r="B52" s="169"/>
      <c r="C52" s="145"/>
      <c r="D52" s="146"/>
      <c r="E52" s="147"/>
      <c r="F52" s="148"/>
      <c r="G52" s="149"/>
      <c r="H52" s="150"/>
      <c r="I52" s="150"/>
      <c r="J52" s="170"/>
      <c r="K52" s="171"/>
    </row>
    <row r="53" spans="1:11" ht="18.75" thickBot="1" x14ac:dyDescent="0.3">
      <c r="A53" s="168">
        <v>26</v>
      </c>
      <c r="B53" s="169"/>
      <c r="C53" s="145"/>
      <c r="D53" s="146"/>
      <c r="E53" s="147"/>
      <c r="F53" s="148"/>
      <c r="G53" s="149"/>
      <c r="H53" s="150"/>
      <c r="I53" s="150"/>
      <c r="J53" s="170"/>
      <c r="K53" s="171"/>
    </row>
    <row r="54" spans="1:11" ht="18.75" thickBot="1" x14ac:dyDescent="0.3">
      <c r="A54" s="142"/>
      <c r="B54" s="166"/>
      <c r="C54" s="141"/>
      <c r="D54" s="142"/>
      <c r="E54" s="142"/>
      <c r="F54" s="142"/>
      <c r="G54" s="283" t="s">
        <v>47</v>
      </c>
      <c r="H54" s="284"/>
      <c r="I54" s="143">
        <f>SUM(I37:I53)</f>
        <v>845.51</v>
      </c>
      <c r="J54" s="167"/>
      <c r="K54" s="131"/>
    </row>
    <row r="55" spans="1:11" x14ac:dyDescent="0.25">
      <c r="A55" s="23"/>
      <c r="B55" s="20"/>
      <c r="C55" s="22"/>
      <c r="D55" s="23"/>
      <c r="E55" s="23"/>
      <c r="F55" s="23"/>
      <c r="G55" s="21"/>
      <c r="H55" s="65"/>
      <c r="I55" s="99"/>
      <c r="J55" s="55"/>
      <c r="K55" s="25"/>
    </row>
    <row r="56" spans="1:11" x14ac:dyDescent="0.25">
      <c r="A56" s="23"/>
      <c r="B56" s="20"/>
      <c r="C56" s="22"/>
      <c r="D56" s="23"/>
      <c r="E56" s="23"/>
      <c r="F56" s="23"/>
      <c r="G56" s="21"/>
      <c r="H56" s="65"/>
      <c r="I56" s="99"/>
      <c r="J56" s="55"/>
      <c r="K56" s="25"/>
    </row>
    <row r="57" spans="1:11" ht="18.75" thickBot="1" x14ac:dyDescent="0.3">
      <c r="A57" s="23"/>
      <c r="B57" s="20"/>
      <c r="C57" s="260" t="s">
        <v>48</v>
      </c>
      <c r="D57" s="261"/>
      <c r="E57" s="261"/>
      <c r="F57" s="261"/>
      <c r="G57" s="261"/>
      <c r="H57" s="261"/>
      <c r="I57" s="261"/>
      <c r="J57" s="262"/>
      <c r="K57" s="25"/>
    </row>
    <row r="58" spans="1:11" x14ac:dyDescent="0.25">
      <c r="A58" s="46" t="s">
        <v>1</v>
      </c>
      <c r="B58" s="47" t="s">
        <v>3</v>
      </c>
      <c r="C58" s="28" t="s">
        <v>3</v>
      </c>
      <c r="D58" s="62" t="s">
        <v>4</v>
      </c>
      <c r="E58" s="63" t="s">
        <v>5</v>
      </c>
      <c r="F58" s="63" t="s">
        <v>9</v>
      </c>
      <c r="G58" s="30" t="s">
        <v>6</v>
      </c>
      <c r="H58" s="31" t="s">
        <v>7</v>
      </c>
      <c r="I58" s="96" t="s">
        <v>19</v>
      </c>
      <c r="J58" s="64" t="s">
        <v>8</v>
      </c>
      <c r="K58" s="50" t="s">
        <v>17</v>
      </c>
    </row>
    <row r="59" spans="1:11" x14ac:dyDescent="0.25">
      <c r="A59" s="32"/>
      <c r="B59" s="51"/>
      <c r="C59" s="33"/>
      <c r="D59" s="34"/>
      <c r="E59" s="35"/>
      <c r="F59" s="40"/>
      <c r="G59" s="36"/>
      <c r="H59" s="37"/>
      <c r="I59" s="97"/>
      <c r="J59" s="38"/>
      <c r="K59" s="59"/>
    </row>
    <row r="60" spans="1:11" x14ac:dyDescent="0.25">
      <c r="A60" s="32"/>
      <c r="B60" s="51"/>
      <c r="C60" s="33"/>
      <c r="D60" s="34"/>
      <c r="E60" s="35"/>
      <c r="F60" s="40"/>
      <c r="G60" s="36"/>
      <c r="H60" s="37"/>
      <c r="I60" s="97"/>
      <c r="J60" s="38"/>
      <c r="K60" s="59"/>
    </row>
    <row r="61" spans="1:11" x14ac:dyDescent="0.25">
      <c r="A61" s="32"/>
      <c r="B61" s="51"/>
      <c r="C61" s="33"/>
      <c r="D61" s="34"/>
      <c r="E61" s="35"/>
      <c r="F61" s="40"/>
      <c r="G61" s="36"/>
      <c r="H61" s="37"/>
      <c r="I61" s="97"/>
      <c r="J61" s="38"/>
      <c r="K61" s="59"/>
    </row>
    <row r="62" spans="1:11" ht="18.75" thickBot="1" x14ac:dyDescent="0.3">
      <c r="A62" s="32"/>
      <c r="B62" s="51"/>
      <c r="C62" s="33"/>
      <c r="D62" s="34"/>
      <c r="E62" s="35"/>
      <c r="F62" s="66"/>
      <c r="G62" s="67"/>
      <c r="H62" s="68"/>
      <c r="I62" s="102"/>
      <c r="J62" s="38"/>
      <c r="K62" s="59"/>
    </row>
    <row r="63" spans="1:11" ht="18.75" thickBot="1" x14ac:dyDescent="0.3">
      <c r="A63" s="23"/>
      <c r="B63" s="20"/>
      <c r="C63" s="22"/>
      <c r="D63" s="23"/>
      <c r="E63" s="23"/>
      <c r="F63" s="255" t="s">
        <v>49</v>
      </c>
      <c r="G63" s="256"/>
      <c r="H63" s="257"/>
      <c r="I63" s="98">
        <f>SUM(I59:I62)</f>
        <v>0</v>
      </c>
      <c r="J63" s="55"/>
      <c r="K63" s="25"/>
    </row>
    <row r="64" spans="1:11" x14ac:dyDescent="0.25">
      <c r="A64" s="23"/>
      <c r="B64" s="20"/>
      <c r="C64" s="22"/>
      <c r="D64" s="23"/>
      <c r="E64" s="23"/>
      <c r="F64" s="23"/>
      <c r="G64" s="21"/>
      <c r="H64" s="65"/>
      <c r="I64" s="99"/>
      <c r="J64" s="55"/>
      <c r="K64" s="25"/>
    </row>
    <row r="65" spans="1:11" x14ac:dyDescent="0.25">
      <c r="A65" s="23"/>
      <c r="B65" s="20"/>
      <c r="C65" s="22"/>
      <c r="D65" s="23"/>
      <c r="E65" s="23"/>
      <c r="F65" s="23"/>
      <c r="G65" s="21"/>
      <c r="H65" s="65"/>
      <c r="I65" s="99"/>
      <c r="J65" s="55"/>
      <c r="K65" s="25"/>
    </row>
    <row r="66" spans="1:11" ht="18.75" thickBot="1" x14ac:dyDescent="0.3">
      <c r="A66" s="23"/>
      <c r="B66" s="20"/>
      <c r="C66" s="260" t="s">
        <v>61</v>
      </c>
      <c r="D66" s="261"/>
      <c r="E66" s="261"/>
      <c r="F66" s="261"/>
      <c r="G66" s="261"/>
      <c r="H66" s="261"/>
      <c r="I66" s="261"/>
      <c r="J66" s="262"/>
      <c r="K66" s="25"/>
    </row>
    <row r="67" spans="1:11" x14ac:dyDescent="0.25">
      <c r="A67" s="46" t="s">
        <v>1</v>
      </c>
      <c r="B67" s="47" t="s">
        <v>3</v>
      </c>
      <c r="C67" s="28" t="s">
        <v>3</v>
      </c>
      <c r="D67" s="62" t="s">
        <v>4</v>
      </c>
      <c r="E67" s="63" t="s">
        <v>5</v>
      </c>
      <c r="F67" s="63" t="s">
        <v>9</v>
      </c>
      <c r="G67" s="30" t="s">
        <v>6</v>
      </c>
      <c r="H67" s="31" t="s">
        <v>7</v>
      </c>
      <c r="I67" s="96" t="s">
        <v>19</v>
      </c>
      <c r="J67" s="64" t="s">
        <v>8</v>
      </c>
      <c r="K67" s="50" t="s">
        <v>17</v>
      </c>
    </row>
    <row r="68" spans="1:11" x14ac:dyDescent="0.25">
      <c r="A68" s="32">
        <v>1</v>
      </c>
      <c r="B68" s="51"/>
      <c r="C68" s="33"/>
      <c r="D68" s="34"/>
      <c r="E68" s="35"/>
      <c r="F68" s="40"/>
      <c r="G68" s="36"/>
      <c r="H68" s="37"/>
      <c r="I68" s="97"/>
      <c r="J68" s="38"/>
      <c r="K68" s="39"/>
    </row>
    <row r="69" spans="1:11" x14ac:dyDescent="0.25">
      <c r="A69" s="32">
        <v>2</v>
      </c>
      <c r="B69" s="51"/>
      <c r="C69" s="33"/>
      <c r="D69" s="34"/>
      <c r="E69" s="35"/>
      <c r="F69" s="40"/>
      <c r="G69" s="67"/>
      <c r="H69" s="68"/>
      <c r="I69" s="102"/>
      <c r="J69" s="38"/>
      <c r="K69" s="39"/>
    </row>
    <row r="70" spans="1:11" x14ac:dyDescent="0.25">
      <c r="A70" s="32">
        <v>3</v>
      </c>
      <c r="B70" s="51"/>
      <c r="C70" s="33"/>
      <c r="D70" s="34"/>
      <c r="E70" s="35"/>
      <c r="F70" s="40"/>
      <c r="G70" s="67"/>
      <c r="H70" s="68"/>
      <c r="I70" s="102"/>
      <c r="J70" s="38"/>
      <c r="K70" s="39"/>
    </row>
    <row r="71" spans="1:11" ht="18.75" thickBot="1" x14ac:dyDescent="0.3">
      <c r="A71" s="32">
        <v>4</v>
      </c>
      <c r="B71" s="51"/>
      <c r="C71" s="33"/>
      <c r="D71" s="34"/>
      <c r="E71" s="35"/>
      <c r="F71" s="66"/>
      <c r="G71" s="67"/>
      <c r="H71" s="68"/>
      <c r="I71" s="102"/>
      <c r="J71" s="38"/>
      <c r="K71" s="39"/>
    </row>
    <row r="72" spans="1:11" ht="18.75" thickBot="1" x14ac:dyDescent="0.3">
      <c r="A72" s="23"/>
      <c r="B72" s="20"/>
      <c r="C72" s="22"/>
      <c r="D72" s="23"/>
      <c r="E72" s="23"/>
      <c r="F72" s="255" t="s">
        <v>62</v>
      </c>
      <c r="G72" s="256"/>
      <c r="H72" s="257"/>
      <c r="I72" s="98">
        <f>SUM(I68:I71)</f>
        <v>0</v>
      </c>
      <c r="J72" s="55"/>
      <c r="K72" s="25"/>
    </row>
    <row r="73" spans="1:11" x14ac:dyDescent="0.25">
      <c r="A73" s="23"/>
      <c r="B73" s="20"/>
      <c r="C73" s="22"/>
      <c r="D73" s="23"/>
      <c r="E73" s="23"/>
      <c r="F73" s="23"/>
      <c r="G73" s="21"/>
      <c r="H73" s="21"/>
      <c r="I73" s="101"/>
      <c r="J73" s="55"/>
      <c r="K73" s="25"/>
    </row>
    <row r="74" spans="1:11" s="14" customFormat="1" x14ac:dyDescent="0.25">
      <c r="A74" s="69"/>
      <c r="B74" s="70"/>
      <c r="C74" s="71"/>
      <c r="D74" s="69"/>
      <c r="E74" s="72"/>
      <c r="F74" s="108"/>
      <c r="G74" s="73"/>
      <c r="H74" s="74"/>
      <c r="I74" s="103"/>
      <c r="J74" s="74"/>
      <c r="K74" s="75"/>
    </row>
    <row r="75" spans="1:11" ht="18.75" thickBot="1" x14ac:dyDescent="0.3">
      <c r="A75" s="23"/>
      <c r="B75" s="20"/>
      <c r="C75" s="76" t="s">
        <v>32</v>
      </c>
      <c r="D75" s="77"/>
      <c r="E75" s="77"/>
      <c r="F75" s="77"/>
      <c r="G75" s="78"/>
      <c r="H75" s="78"/>
      <c r="I75" s="104"/>
      <c r="J75" s="79"/>
      <c r="K75" s="25"/>
    </row>
    <row r="76" spans="1:11" x14ac:dyDescent="0.25">
      <c r="A76" s="46" t="s">
        <v>1</v>
      </c>
      <c r="B76" s="47" t="s">
        <v>3</v>
      </c>
      <c r="C76" s="80" t="s">
        <v>3</v>
      </c>
      <c r="D76" s="62" t="s">
        <v>4</v>
      </c>
      <c r="E76" s="63" t="s">
        <v>5</v>
      </c>
      <c r="F76" s="63" t="s">
        <v>9</v>
      </c>
      <c r="G76" s="30" t="s">
        <v>6</v>
      </c>
      <c r="H76" s="31" t="s">
        <v>7</v>
      </c>
      <c r="I76" s="96" t="s">
        <v>19</v>
      </c>
      <c r="J76" s="64" t="s">
        <v>8</v>
      </c>
      <c r="K76" s="50" t="s">
        <v>17</v>
      </c>
    </row>
    <row r="77" spans="1:11" ht="18.75" x14ac:dyDescent="0.25">
      <c r="A77" s="111">
        <v>1</v>
      </c>
      <c r="B77" s="112"/>
      <c r="C77" s="185" t="s">
        <v>64</v>
      </c>
      <c r="D77" s="186">
        <v>13460</v>
      </c>
      <c r="E77" s="187" t="s">
        <v>106</v>
      </c>
      <c r="F77" s="188" t="s">
        <v>107</v>
      </c>
      <c r="G77" s="189" t="s">
        <v>45</v>
      </c>
      <c r="H77" s="190">
        <v>98.49</v>
      </c>
      <c r="I77" s="190">
        <v>98.49</v>
      </c>
      <c r="J77" s="191" t="s">
        <v>66</v>
      </c>
      <c r="K77" s="192" t="s">
        <v>108</v>
      </c>
    </row>
    <row r="78" spans="1:11" x14ac:dyDescent="0.25">
      <c r="A78" s="168">
        <v>2</v>
      </c>
      <c r="B78" s="184"/>
      <c r="C78" s="145"/>
      <c r="D78" s="146"/>
      <c r="E78" s="147"/>
      <c r="F78" s="148"/>
      <c r="G78" s="149"/>
      <c r="H78" s="150"/>
      <c r="I78" s="150"/>
      <c r="J78" s="152"/>
      <c r="K78" s="153"/>
    </row>
    <row r="79" spans="1:11" x14ac:dyDescent="0.25">
      <c r="A79" s="168"/>
      <c r="B79" s="184"/>
      <c r="C79" s="145"/>
      <c r="D79" s="146"/>
      <c r="E79" s="147"/>
      <c r="F79" s="148"/>
      <c r="G79" s="149"/>
      <c r="H79" s="150"/>
      <c r="I79" s="150"/>
      <c r="J79" s="152"/>
      <c r="K79" s="153"/>
    </row>
    <row r="80" spans="1:11" ht="18.75" thickBot="1" x14ac:dyDescent="0.3">
      <c r="A80" s="142"/>
      <c r="B80" s="166"/>
      <c r="C80" s="141"/>
      <c r="D80" s="142"/>
      <c r="E80" s="142"/>
      <c r="F80" s="142"/>
      <c r="G80" s="250" t="s">
        <v>33</v>
      </c>
      <c r="H80" s="251"/>
      <c r="I80" s="183">
        <f>SUM(I77:I79)</f>
        <v>98.49</v>
      </c>
      <c r="J80" s="144"/>
      <c r="K80" s="131"/>
    </row>
    <row r="81" spans="1:12" x14ac:dyDescent="0.25">
      <c r="A81" s="23"/>
      <c r="B81" s="20"/>
      <c r="C81" s="22"/>
      <c r="D81" s="23"/>
      <c r="E81" s="23"/>
      <c r="F81" s="23"/>
      <c r="G81" s="54"/>
      <c r="H81" s="54"/>
      <c r="I81" s="99"/>
      <c r="J81" s="21"/>
      <c r="K81" s="25"/>
    </row>
    <row r="82" spans="1:12" x14ac:dyDescent="0.25">
      <c r="A82" s="23"/>
      <c r="B82" s="20"/>
      <c r="C82" s="22"/>
      <c r="D82" s="23"/>
      <c r="E82" s="23"/>
      <c r="F82" s="23"/>
      <c r="G82" s="21"/>
      <c r="H82" s="21"/>
      <c r="I82" s="101"/>
      <c r="J82" s="21"/>
      <c r="K82" s="25"/>
    </row>
    <row r="83" spans="1:12" ht="19.5" thickBot="1" x14ac:dyDescent="0.3">
      <c r="A83" s="195"/>
      <c r="B83" s="196"/>
      <c r="C83" s="277" t="s">
        <v>50</v>
      </c>
      <c r="D83" s="278"/>
      <c r="E83" s="278"/>
      <c r="F83" s="278"/>
      <c r="G83" s="278"/>
      <c r="H83" s="278"/>
      <c r="I83" s="278"/>
      <c r="J83" s="279"/>
      <c r="K83" s="197"/>
    </row>
    <row r="84" spans="1:12" ht="18.75" x14ac:dyDescent="0.25">
      <c r="A84" s="198" t="s">
        <v>1</v>
      </c>
      <c r="B84" s="199" t="s">
        <v>3</v>
      </c>
      <c r="C84" s="200" t="s">
        <v>3</v>
      </c>
      <c r="D84" s="201" t="s">
        <v>4</v>
      </c>
      <c r="E84" s="202" t="s">
        <v>5</v>
      </c>
      <c r="F84" s="202" t="s">
        <v>9</v>
      </c>
      <c r="G84" s="203" t="s">
        <v>6</v>
      </c>
      <c r="H84" s="204" t="s">
        <v>7</v>
      </c>
      <c r="I84" s="205" t="s">
        <v>19</v>
      </c>
      <c r="J84" s="206" t="s">
        <v>8</v>
      </c>
      <c r="K84" s="154" t="s">
        <v>17</v>
      </c>
    </row>
    <row r="85" spans="1:12" ht="18.75" x14ac:dyDescent="0.25">
      <c r="A85" s="193">
        <v>1</v>
      </c>
      <c r="B85" s="194"/>
      <c r="C85" s="113" t="s">
        <v>85</v>
      </c>
      <c r="D85" s="114">
        <v>13820</v>
      </c>
      <c r="E85" s="115" t="s">
        <v>85</v>
      </c>
      <c r="F85" s="116" t="s">
        <v>111</v>
      </c>
      <c r="G85" s="117"/>
      <c r="H85" s="118">
        <v>248</v>
      </c>
      <c r="I85" s="119">
        <v>248</v>
      </c>
      <c r="J85" s="120" t="s">
        <v>112</v>
      </c>
      <c r="K85" s="121" t="s">
        <v>113</v>
      </c>
    </row>
    <row r="86" spans="1:12" ht="18.75" x14ac:dyDescent="0.25">
      <c r="A86" s="193">
        <v>2</v>
      </c>
      <c r="B86" s="194"/>
      <c r="C86" s="113" t="s">
        <v>109</v>
      </c>
      <c r="D86" s="114">
        <v>13320</v>
      </c>
      <c r="E86" s="115" t="s">
        <v>110</v>
      </c>
      <c r="F86" s="116" t="s">
        <v>72</v>
      </c>
      <c r="G86" s="117" t="s">
        <v>63</v>
      </c>
      <c r="H86" s="118">
        <v>439.08</v>
      </c>
      <c r="I86" s="119">
        <v>439.08</v>
      </c>
      <c r="J86" s="120" t="s">
        <v>66</v>
      </c>
      <c r="K86" s="121" t="s">
        <v>114</v>
      </c>
    </row>
    <row r="87" spans="1:12" ht="19.5" thickBot="1" x14ac:dyDescent="0.3">
      <c r="A87" s="193">
        <v>3</v>
      </c>
      <c r="B87" s="194"/>
      <c r="C87" s="113"/>
      <c r="D87" s="114"/>
      <c r="E87" s="115"/>
      <c r="F87" s="116"/>
      <c r="G87" s="117"/>
      <c r="H87" s="118"/>
      <c r="I87" s="119"/>
      <c r="J87" s="120"/>
      <c r="K87" s="121"/>
    </row>
    <row r="88" spans="1:12" ht="38.25" thickBot="1" x14ac:dyDescent="0.3">
      <c r="A88" s="207"/>
      <c r="B88" s="207"/>
      <c r="C88" s="208"/>
      <c r="D88" s="207"/>
      <c r="E88" s="209"/>
      <c r="F88" s="209"/>
      <c r="G88" s="210" t="s">
        <v>51</v>
      </c>
      <c r="H88" s="211"/>
      <c r="I88" s="212">
        <f>SUM(I85:I87)</f>
        <v>687.07999999999993</v>
      </c>
      <c r="J88" s="213"/>
      <c r="K88" s="214"/>
    </row>
    <row r="89" spans="1:12" x14ac:dyDescent="0.25">
      <c r="A89" s="54"/>
      <c r="B89" s="54"/>
      <c r="C89" s="53"/>
      <c r="D89" s="54"/>
      <c r="E89" s="81"/>
      <c r="F89" s="81"/>
      <c r="G89" s="41"/>
      <c r="H89" s="41"/>
      <c r="I89" s="99"/>
      <c r="J89" s="41"/>
      <c r="K89" s="82"/>
    </row>
    <row r="90" spans="1:12" x14ac:dyDescent="0.25">
      <c r="A90" s="54"/>
      <c r="B90" s="54"/>
      <c r="C90" s="53"/>
      <c r="D90" s="54"/>
      <c r="E90" s="81"/>
      <c r="F90" s="81"/>
      <c r="G90" s="41"/>
      <c r="H90" s="41"/>
      <c r="I90" s="99"/>
      <c r="J90" s="41"/>
      <c r="K90" s="82"/>
    </row>
    <row r="91" spans="1:12" ht="19.5" thickBot="1" x14ac:dyDescent="0.3">
      <c r="A91" s="128"/>
      <c r="B91" s="165"/>
      <c r="C91" s="246" t="s">
        <v>54</v>
      </c>
      <c r="D91" s="247"/>
      <c r="E91" s="247"/>
      <c r="F91" s="247"/>
      <c r="G91" s="247"/>
      <c r="H91" s="247"/>
      <c r="I91" s="247"/>
      <c r="J91" s="248"/>
      <c r="K91" s="122"/>
    </row>
    <row r="92" spans="1:12" ht="37.5" x14ac:dyDescent="0.25">
      <c r="A92" s="172" t="s">
        <v>1</v>
      </c>
      <c r="B92" s="173" t="s">
        <v>3</v>
      </c>
      <c r="C92" s="123" t="s">
        <v>3</v>
      </c>
      <c r="D92" s="174" t="s">
        <v>4</v>
      </c>
      <c r="E92" s="175" t="s">
        <v>5</v>
      </c>
      <c r="F92" s="175" t="s">
        <v>9</v>
      </c>
      <c r="G92" s="124" t="s">
        <v>6</v>
      </c>
      <c r="H92" s="125" t="s">
        <v>7</v>
      </c>
      <c r="I92" s="126" t="s">
        <v>19</v>
      </c>
      <c r="J92" s="176" t="s">
        <v>8</v>
      </c>
      <c r="K92" s="215" t="s">
        <v>17</v>
      </c>
    </row>
    <row r="93" spans="1:12" ht="37.5" x14ac:dyDescent="0.25">
      <c r="A93" s="111">
        <v>1</v>
      </c>
      <c r="B93" s="216"/>
      <c r="C93" s="185" t="s">
        <v>26</v>
      </c>
      <c r="D93" s="186">
        <v>13141</v>
      </c>
      <c r="E93" s="187" t="s">
        <v>44</v>
      </c>
      <c r="F93" s="188" t="s">
        <v>115</v>
      </c>
      <c r="G93" s="189" t="s">
        <v>116</v>
      </c>
      <c r="H93" s="190">
        <v>277.2</v>
      </c>
      <c r="I93" s="217">
        <v>277.2</v>
      </c>
      <c r="J93" s="191" t="s">
        <v>66</v>
      </c>
      <c r="K93" s="192" t="s">
        <v>117</v>
      </c>
      <c r="L93" s="15"/>
    </row>
    <row r="94" spans="1:12" ht="18.75" x14ac:dyDescent="0.25">
      <c r="A94" s="111">
        <v>2</v>
      </c>
      <c r="B94" s="216"/>
      <c r="C94" s="185"/>
      <c r="D94" s="186"/>
      <c r="E94" s="187"/>
      <c r="F94" s="218"/>
      <c r="G94" s="189"/>
      <c r="H94" s="190"/>
      <c r="I94" s="219"/>
      <c r="J94" s="191"/>
      <c r="K94" s="192"/>
      <c r="L94" s="15"/>
    </row>
    <row r="95" spans="1:12" ht="18.75" x14ac:dyDescent="0.25">
      <c r="A95" s="111"/>
      <c r="B95" s="216"/>
      <c r="C95" s="185"/>
      <c r="D95" s="186"/>
      <c r="E95" s="187"/>
      <c r="F95" s="188"/>
      <c r="G95" s="189"/>
      <c r="H95" s="190"/>
      <c r="I95" s="190"/>
      <c r="J95" s="191"/>
      <c r="K95" s="192"/>
      <c r="L95" s="15"/>
    </row>
    <row r="96" spans="1:12" ht="18.75" x14ac:dyDescent="0.25">
      <c r="A96" s="111"/>
      <c r="B96" s="216"/>
      <c r="C96" s="185"/>
      <c r="D96" s="186"/>
      <c r="E96" s="187"/>
      <c r="F96" s="188"/>
      <c r="G96" s="189"/>
      <c r="H96" s="190"/>
      <c r="I96" s="190"/>
      <c r="J96" s="191"/>
      <c r="K96" s="192"/>
      <c r="L96" s="15"/>
    </row>
    <row r="97" spans="1:12" ht="19.5" thickBot="1" x14ac:dyDescent="0.3">
      <c r="A97" s="111"/>
      <c r="B97" s="216"/>
      <c r="C97" s="185"/>
      <c r="D97" s="186"/>
      <c r="E97" s="187"/>
      <c r="F97" s="188"/>
      <c r="G97" s="189"/>
      <c r="H97" s="190"/>
      <c r="I97" s="190"/>
      <c r="J97" s="191"/>
      <c r="K97" s="192"/>
      <c r="L97" s="15"/>
    </row>
    <row r="98" spans="1:12" ht="19.5" thickBot="1" x14ac:dyDescent="0.3">
      <c r="A98" s="128"/>
      <c r="B98" s="165"/>
      <c r="C98" s="127"/>
      <c r="D98" s="128"/>
      <c r="E98" s="128"/>
      <c r="F98" s="128"/>
      <c r="G98" s="258" t="s">
        <v>55</v>
      </c>
      <c r="H98" s="259"/>
      <c r="I98" s="129">
        <f>SUM(I93:I97)</f>
        <v>277.2</v>
      </c>
      <c r="J98" s="130"/>
      <c r="K98" s="122"/>
    </row>
    <row r="99" spans="1:12" x14ac:dyDescent="0.25">
      <c r="A99" s="23"/>
      <c r="B99" s="20"/>
      <c r="C99" s="22"/>
      <c r="D99" s="23"/>
      <c r="E99" s="23"/>
      <c r="F99" s="23"/>
      <c r="G99" s="54"/>
      <c r="H99" s="54"/>
      <c r="I99" s="99"/>
      <c r="J99" s="21"/>
      <c r="K99" s="25"/>
    </row>
    <row r="100" spans="1:12" x14ac:dyDescent="0.25">
      <c r="A100" s="23"/>
      <c r="B100" s="20"/>
      <c r="C100" s="83"/>
      <c r="D100" s="84"/>
      <c r="E100" s="23"/>
      <c r="F100" s="23"/>
      <c r="G100" s="21"/>
      <c r="H100" s="85"/>
      <c r="I100" s="101"/>
      <c r="J100" s="55"/>
      <c r="K100" s="86"/>
    </row>
    <row r="101" spans="1:12" ht="18.75" thickBot="1" x14ac:dyDescent="0.3">
      <c r="A101" s="23"/>
      <c r="B101" s="20"/>
      <c r="C101" s="260" t="s">
        <v>30</v>
      </c>
      <c r="D101" s="261"/>
      <c r="E101" s="261"/>
      <c r="F101" s="261"/>
      <c r="G101" s="261"/>
      <c r="H101" s="261"/>
      <c r="I101" s="261"/>
      <c r="J101" s="262"/>
      <c r="K101" s="25"/>
    </row>
    <row r="102" spans="1:12" x14ac:dyDescent="0.25">
      <c r="A102" s="46" t="s">
        <v>1</v>
      </c>
      <c r="B102" s="47" t="s">
        <v>3</v>
      </c>
      <c r="C102" s="33" t="s">
        <v>3</v>
      </c>
      <c r="D102" s="62" t="s">
        <v>4</v>
      </c>
      <c r="E102" s="63" t="s">
        <v>5</v>
      </c>
      <c r="F102" s="63" t="s">
        <v>9</v>
      </c>
      <c r="G102" s="30" t="s">
        <v>6</v>
      </c>
      <c r="H102" s="31" t="s">
        <v>7</v>
      </c>
      <c r="I102" s="96" t="s">
        <v>19</v>
      </c>
      <c r="J102" s="64" t="s">
        <v>8</v>
      </c>
      <c r="K102" s="59" t="s">
        <v>18</v>
      </c>
    </row>
    <row r="103" spans="1:12" x14ac:dyDescent="0.25">
      <c r="A103" s="56">
        <v>1</v>
      </c>
      <c r="B103" s="57"/>
      <c r="C103" s="33"/>
      <c r="D103" s="34"/>
      <c r="E103" s="40"/>
      <c r="F103" s="40"/>
      <c r="G103" s="87"/>
      <c r="H103" s="88"/>
      <c r="I103" s="105"/>
      <c r="J103" s="58"/>
      <c r="K103" s="59"/>
    </row>
    <row r="104" spans="1:12" x14ac:dyDescent="0.25">
      <c r="A104" s="56">
        <v>2</v>
      </c>
      <c r="B104" s="57"/>
      <c r="C104" s="33"/>
      <c r="D104" s="34"/>
      <c r="E104" s="40"/>
      <c r="F104" s="40"/>
      <c r="G104" s="87"/>
      <c r="H104" s="88"/>
      <c r="I104" s="105"/>
      <c r="J104" s="58"/>
      <c r="K104" s="59"/>
    </row>
    <row r="105" spans="1:12" x14ac:dyDescent="0.25">
      <c r="A105" s="56">
        <v>3</v>
      </c>
      <c r="B105" s="57"/>
      <c r="C105" s="33"/>
      <c r="D105" s="34"/>
      <c r="E105" s="40"/>
      <c r="F105" s="40"/>
      <c r="G105" s="87"/>
      <c r="H105" s="88"/>
      <c r="I105" s="105"/>
      <c r="J105" s="58"/>
      <c r="K105" s="59"/>
    </row>
    <row r="106" spans="1:12" ht="18.75" thickBot="1" x14ac:dyDescent="0.3">
      <c r="A106" s="56">
        <v>4</v>
      </c>
      <c r="B106" s="57"/>
      <c r="C106" s="33"/>
      <c r="D106" s="34"/>
      <c r="E106" s="40"/>
      <c r="F106" s="40"/>
      <c r="G106" s="87"/>
      <c r="H106" s="88"/>
      <c r="I106" s="105"/>
      <c r="J106" s="58"/>
      <c r="K106" s="59"/>
    </row>
    <row r="107" spans="1:12" ht="20.25" customHeight="1" thickBot="1" x14ac:dyDescent="0.3">
      <c r="A107" s="23"/>
      <c r="B107" s="20"/>
      <c r="C107" s="83"/>
      <c r="D107" s="84"/>
      <c r="E107" s="23"/>
      <c r="F107" s="252" t="s">
        <v>53</v>
      </c>
      <c r="G107" s="253"/>
      <c r="H107" s="254"/>
      <c r="I107" s="98">
        <f>SUM(I103:I106)</f>
        <v>0</v>
      </c>
      <c r="J107" s="55"/>
      <c r="K107" s="86"/>
    </row>
    <row r="108" spans="1:12" ht="20.25" customHeight="1" x14ac:dyDescent="0.25">
      <c r="A108" s="23"/>
      <c r="B108" s="20"/>
      <c r="C108" s="83"/>
      <c r="D108" s="84"/>
      <c r="E108" s="23"/>
      <c r="F108" s="23"/>
      <c r="G108" s="21"/>
      <c r="H108" s="41"/>
      <c r="I108" s="99"/>
      <c r="J108" s="55"/>
      <c r="K108" s="86"/>
    </row>
    <row r="109" spans="1:12" ht="20.25" customHeight="1" x14ac:dyDescent="0.25">
      <c r="A109" s="23"/>
      <c r="B109" s="20"/>
      <c r="C109" s="83"/>
      <c r="D109" s="84"/>
      <c r="E109" s="23"/>
      <c r="F109" s="23"/>
      <c r="G109" s="21"/>
      <c r="H109" s="41"/>
      <c r="I109" s="99"/>
      <c r="J109" s="55"/>
      <c r="K109" s="86"/>
    </row>
    <row r="110" spans="1:12" ht="20.25" customHeight="1" thickBot="1" x14ac:dyDescent="0.3">
      <c r="A110" s="23"/>
      <c r="B110" s="20"/>
      <c r="C110" s="260" t="s">
        <v>20</v>
      </c>
      <c r="D110" s="261"/>
      <c r="E110" s="261"/>
      <c r="F110" s="261"/>
      <c r="G110" s="261"/>
      <c r="H110" s="261"/>
      <c r="I110" s="261"/>
      <c r="J110" s="262"/>
      <c r="K110" s="25"/>
    </row>
    <row r="111" spans="1:12" x14ac:dyDescent="0.25">
      <c r="A111" s="46" t="s">
        <v>1</v>
      </c>
      <c r="B111" s="47" t="s">
        <v>3</v>
      </c>
      <c r="C111" s="33" t="s">
        <v>3</v>
      </c>
      <c r="D111" s="62" t="s">
        <v>4</v>
      </c>
      <c r="E111" s="63" t="s">
        <v>5</v>
      </c>
      <c r="F111" s="63" t="s">
        <v>9</v>
      </c>
      <c r="G111" s="30" t="s">
        <v>6</v>
      </c>
      <c r="H111" s="31" t="s">
        <v>7</v>
      </c>
      <c r="I111" s="96" t="s">
        <v>19</v>
      </c>
      <c r="J111" s="64" t="s">
        <v>8</v>
      </c>
      <c r="K111" s="59" t="s">
        <v>18</v>
      </c>
    </row>
    <row r="112" spans="1:12" x14ac:dyDescent="0.25">
      <c r="A112" s="32">
        <v>1</v>
      </c>
      <c r="B112" s="51"/>
      <c r="C112" s="33"/>
      <c r="D112" s="34"/>
      <c r="E112" s="35"/>
      <c r="F112" s="40"/>
      <c r="G112" s="36"/>
      <c r="H112" s="89"/>
      <c r="I112" s="97"/>
      <c r="J112" s="38"/>
      <c r="K112" s="39"/>
    </row>
    <row r="113" spans="1:11" x14ac:dyDescent="0.25">
      <c r="A113" s="32">
        <v>2</v>
      </c>
      <c r="B113" s="51"/>
      <c r="C113" s="33"/>
      <c r="D113" s="34"/>
      <c r="E113" s="35"/>
      <c r="F113" s="40"/>
      <c r="G113" s="36"/>
      <c r="H113" s="89"/>
      <c r="I113" s="97"/>
      <c r="J113" s="38"/>
      <c r="K113" s="39"/>
    </row>
    <row r="114" spans="1:11" x14ac:dyDescent="0.25">
      <c r="A114" s="32">
        <v>3</v>
      </c>
      <c r="B114" s="51"/>
      <c r="C114" s="33"/>
      <c r="D114" s="34"/>
      <c r="E114" s="35"/>
      <c r="F114" s="40"/>
      <c r="G114" s="36"/>
      <c r="H114" s="89"/>
      <c r="I114" s="97"/>
      <c r="J114" s="38"/>
      <c r="K114" s="39"/>
    </row>
    <row r="115" spans="1:11" ht="20.25" customHeight="1" x14ac:dyDescent="0.25">
      <c r="A115" s="32">
        <v>4</v>
      </c>
      <c r="B115" s="51"/>
      <c r="C115" s="33"/>
      <c r="D115" s="34"/>
      <c r="E115" s="35"/>
      <c r="F115" s="40"/>
      <c r="G115" s="36"/>
      <c r="H115" s="89"/>
      <c r="I115" s="97"/>
      <c r="J115" s="38"/>
      <c r="K115" s="39"/>
    </row>
    <row r="116" spans="1:11" ht="20.25" customHeight="1" thickBot="1" x14ac:dyDescent="0.3">
      <c r="A116" s="32">
        <v>5</v>
      </c>
      <c r="B116" s="51"/>
      <c r="C116" s="33"/>
      <c r="D116" s="34"/>
      <c r="E116" s="35"/>
      <c r="F116" s="40"/>
      <c r="G116" s="36"/>
      <c r="H116" s="89"/>
      <c r="I116" s="97"/>
      <c r="J116" s="38"/>
      <c r="K116" s="39"/>
    </row>
    <row r="117" spans="1:11" ht="18.75" thickBot="1" x14ac:dyDescent="0.3">
      <c r="A117" s="23"/>
      <c r="B117" s="20"/>
      <c r="C117" s="83"/>
      <c r="D117" s="84"/>
      <c r="E117" s="23"/>
      <c r="F117" s="252" t="s">
        <v>52</v>
      </c>
      <c r="G117" s="253"/>
      <c r="H117" s="254"/>
      <c r="I117" s="106">
        <f>SUM(I112:I116)</f>
        <v>0</v>
      </c>
      <c r="J117" s="55"/>
      <c r="K117" s="86"/>
    </row>
    <row r="118" spans="1:11" x14ac:dyDescent="0.25">
      <c r="A118" s="23"/>
      <c r="B118" s="20"/>
      <c r="C118" s="83"/>
      <c r="D118" s="84"/>
      <c r="E118" s="23"/>
      <c r="F118" s="81"/>
      <c r="G118" s="81"/>
      <c r="H118" s="81"/>
      <c r="I118" s="107"/>
      <c r="J118" s="55"/>
      <c r="K118" s="86"/>
    </row>
    <row r="120" spans="1:11" ht="18.75" thickBot="1" x14ac:dyDescent="0.3">
      <c r="A120" s="23"/>
      <c r="B120" s="20"/>
      <c r="C120" s="260" t="s">
        <v>34</v>
      </c>
      <c r="D120" s="261"/>
      <c r="E120" s="261"/>
      <c r="F120" s="261"/>
      <c r="G120" s="261"/>
      <c r="H120" s="261"/>
      <c r="I120" s="261"/>
      <c r="J120" s="262"/>
      <c r="K120" s="25"/>
    </row>
    <row r="121" spans="1:11" x14ac:dyDescent="0.25">
      <c r="A121" s="46" t="s">
        <v>1</v>
      </c>
      <c r="B121" s="47" t="s">
        <v>3</v>
      </c>
      <c r="C121" s="90" t="s">
        <v>3</v>
      </c>
      <c r="D121" s="62" t="s">
        <v>4</v>
      </c>
      <c r="E121" s="63" t="s">
        <v>5</v>
      </c>
      <c r="F121" s="63" t="s">
        <v>9</v>
      </c>
      <c r="G121" s="30" t="s">
        <v>6</v>
      </c>
      <c r="H121" s="31" t="s">
        <v>7</v>
      </c>
      <c r="I121" s="96" t="s">
        <v>19</v>
      </c>
      <c r="J121" s="64" t="s">
        <v>8</v>
      </c>
      <c r="K121" s="50" t="s">
        <v>17</v>
      </c>
    </row>
    <row r="122" spans="1:11" x14ac:dyDescent="0.25">
      <c r="A122" s="56">
        <v>1</v>
      </c>
      <c r="B122" s="57"/>
      <c r="C122" s="33"/>
      <c r="D122" s="34"/>
      <c r="E122" s="35"/>
      <c r="F122" s="40"/>
      <c r="G122" s="30"/>
      <c r="H122" s="94"/>
      <c r="I122" s="94"/>
      <c r="J122" s="58"/>
      <c r="K122" s="50"/>
    </row>
    <row r="123" spans="1:11" x14ac:dyDescent="0.25">
      <c r="A123" s="56">
        <v>2</v>
      </c>
      <c r="B123" s="57"/>
      <c r="C123" s="33"/>
      <c r="D123" s="34"/>
      <c r="E123" s="35"/>
      <c r="F123" s="40"/>
      <c r="G123" s="30"/>
      <c r="H123" s="94"/>
      <c r="I123" s="94"/>
      <c r="J123" s="58"/>
      <c r="K123" s="50"/>
    </row>
    <row r="124" spans="1:11" x14ac:dyDescent="0.25">
      <c r="A124" s="56">
        <v>3</v>
      </c>
      <c r="B124" s="57"/>
      <c r="C124" s="33"/>
      <c r="D124" s="34"/>
      <c r="E124" s="35"/>
      <c r="F124" s="40"/>
      <c r="G124" s="30"/>
      <c r="H124" s="94"/>
      <c r="I124" s="94"/>
      <c r="J124" s="58"/>
      <c r="K124" s="50"/>
    </row>
    <row r="125" spans="1:11" x14ac:dyDescent="0.25">
      <c r="A125" s="56">
        <v>4</v>
      </c>
      <c r="B125" s="57"/>
      <c r="C125" s="33"/>
      <c r="D125" s="34"/>
      <c r="E125" s="35"/>
      <c r="F125" s="40"/>
      <c r="G125" s="30"/>
      <c r="H125" s="94"/>
      <c r="I125" s="94"/>
      <c r="J125" s="58"/>
      <c r="K125" s="50"/>
    </row>
    <row r="126" spans="1:11" x14ac:dyDescent="0.25">
      <c r="A126" s="56">
        <v>5</v>
      </c>
      <c r="B126" s="57"/>
      <c r="C126" s="33"/>
      <c r="D126" s="34"/>
      <c r="E126" s="35"/>
      <c r="F126" s="40"/>
      <c r="G126" s="30"/>
      <c r="H126" s="94"/>
      <c r="I126" s="94"/>
      <c r="J126" s="58"/>
      <c r="K126" s="50"/>
    </row>
    <row r="127" spans="1:11" ht="18.75" thickBot="1" x14ac:dyDescent="0.3">
      <c r="A127" s="32"/>
      <c r="B127" s="60"/>
      <c r="C127" s="33"/>
      <c r="D127" s="34"/>
      <c r="E127" s="35"/>
      <c r="F127" s="40"/>
      <c r="G127" s="36"/>
      <c r="H127" s="37"/>
      <c r="I127" s="97"/>
      <c r="J127" s="38"/>
      <c r="K127" s="39"/>
    </row>
    <row r="128" spans="1:11" ht="18.75" thickBot="1" x14ac:dyDescent="0.3">
      <c r="A128" s="23"/>
      <c r="B128" s="20"/>
      <c r="C128" s="22"/>
      <c r="D128" s="23"/>
      <c r="E128" s="23"/>
      <c r="F128" s="255" t="s">
        <v>35</v>
      </c>
      <c r="G128" s="256"/>
      <c r="H128" s="257"/>
      <c r="I128" s="98">
        <f>SUM(I122:I127)</f>
        <v>0</v>
      </c>
      <c r="J128" s="55"/>
      <c r="K128" s="25"/>
    </row>
    <row r="131" spans="1:11" ht="19.5" thickBot="1" x14ac:dyDescent="0.3">
      <c r="A131" s="128"/>
      <c r="B131" s="165"/>
      <c r="C131" s="246" t="s">
        <v>36</v>
      </c>
      <c r="D131" s="247"/>
      <c r="E131" s="247"/>
      <c r="F131" s="247"/>
      <c r="G131" s="247"/>
      <c r="H131" s="247"/>
      <c r="I131" s="247"/>
      <c r="J131" s="248"/>
      <c r="K131" s="122"/>
    </row>
    <row r="132" spans="1:11" ht="37.5" x14ac:dyDescent="0.25">
      <c r="A132" s="172" t="s">
        <v>1</v>
      </c>
      <c r="B132" s="173" t="s">
        <v>3</v>
      </c>
      <c r="C132" s="220" t="s">
        <v>3</v>
      </c>
      <c r="D132" s="174" t="s">
        <v>4</v>
      </c>
      <c r="E132" s="175" t="s">
        <v>5</v>
      </c>
      <c r="F132" s="175" t="s">
        <v>9</v>
      </c>
      <c r="G132" s="124" t="s">
        <v>6</v>
      </c>
      <c r="H132" s="125" t="s">
        <v>7</v>
      </c>
      <c r="I132" s="126" t="s">
        <v>19</v>
      </c>
      <c r="J132" s="176" t="s">
        <v>8</v>
      </c>
      <c r="K132" s="177" t="s">
        <v>17</v>
      </c>
    </row>
    <row r="133" spans="1:11" ht="18.75" x14ac:dyDescent="0.25">
      <c r="A133" s="111">
        <v>1</v>
      </c>
      <c r="B133" s="221"/>
      <c r="C133" s="185" t="s">
        <v>68</v>
      </c>
      <c r="D133" s="186">
        <v>13250</v>
      </c>
      <c r="E133" s="187" t="s">
        <v>118</v>
      </c>
      <c r="F133" s="188" t="s">
        <v>72</v>
      </c>
      <c r="G133" s="189" t="s">
        <v>63</v>
      </c>
      <c r="H133" s="190">
        <v>21.06</v>
      </c>
      <c r="I133" s="219">
        <v>21.06</v>
      </c>
      <c r="J133" s="191" t="s">
        <v>66</v>
      </c>
      <c r="K133" s="192" t="s">
        <v>119</v>
      </c>
    </row>
    <row r="134" spans="1:11" ht="18.75" x14ac:dyDescent="0.25">
      <c r="A134" s="111">
        <v>2</v>
      </c>
      <c r="B134" s="221"/>
      <c r="C134" s="185"/>
      <c r="D134" s="186"/>
      <c r="E134" s="187"/>
      <c r="F134" s="188"/>
      <c r="G134" s="189"/>
      <c r="H134" s="190"/>
      <c r="I134" s="219"/>
      <c r="J134" s="191"/>
      <c r="K134" s="192"/>
    </row>
    <row r="135" spans="1:11" ht="18.75" x14ac:dyDescent="0.25">
      <c r="A135" s="111"/>
      <c r="B135" s="221"/>
      <c r="C135" s="185"/>
      <c r="D135" s="186"/>
      <c r="E135" s="187"/>
      <c r="F135" s="188"/>
      <c r="G135" s="189"/>
      <c r="H135" s="190"/>
      <c r="I135" s="219"/>
      <c r="J135" s="191"/>
      <c r="K135" s="192"/>
    </row>
    <row r="136" spans="1:11" ht="19.5" thickBot="1" x14ac:dyDescent="0.3">
      <c r="A136" s="111"/>
      <c r="B136" s="221"/>
      <c r="C136" s="185"/>
      <c r="D136" s="186"/>
      <c r="E136" s="187"/>
      <c r="F136" s="188"/>
      <c r="G136" s="189"/>
      <c r="H136" s="190"/>
      <c r="I136" s="219"/>
      <c r="J136" s="191"/>
      <c r="K136" s="192"/>
    </row>
    <row r="137" spans="1:11" ht="19.5" thickBot="1" x14ac:dyDescent="0.3">
      <c r="A137" s="128"/>
      <c r="B137" s="165"/>
      <c r="C137" s="127"/>
      <c r="D137" s="128"/>
      <c r="E137" s="128"/>
      <c r="F137" s="224"/>
      <c r="G137" s="225"/>
      <c r="H137" s="222" t="s">
        <v>37</v>
      </c>
      <c r="I137" s="129">
        <f>SUM(I133:I136)</f>
        <v>21.06</v>
      </c>
      <c r="J137" s="223"/>
      <c r="K137" s="223"/>
    </row>
    <row r="138" spans="1:11" ht="18" customHeight="1" x14ac:dyDescent="0.25">
      <c r="J138" s="65"/>
      <c r="K138" s="65"/>
    </row>
    <row r="139" spans="1:11" ht="18.75" thickBot="1" x14ac:dyDescent="0.3">
      <c r="A139" s="110"/>
      <c r="B139" s="20"/>
      <c r="C139" s="260" t="s">
        <v>56</v>
      </c>
      <c r="D139" s="261"/>
      <c r="E139" s="261"/>
      <c r="F139" s="261"/>
      <c r="G139" s="261"/>
      <c r="H139" s="261"/>
      <c r="I139" s="261"/>
      <c r="J139" s="262"/>
      <c r="K139" s="25"/>
    </row>
    <row r="140" spans="1:11" ht="37.5" x14ac:dyDescent="0.25">
      <c r="A140" s="172" t="s">
        <v>1</v>
      </c>
      <c r="B140" s="173" t="s">
        <v>3</v>
      </c>
      <c r="C140" s="220" t="s">
        <v>3</v>
      </c>
      <c r="D140" s="174" t="s">
        <v>4</v>
      </c>
      <c r="E140" s="175" t="s">
        <v>5</v>
      </c>
      <c r="F140" s="175" t="s">
        <v>9</v>
      </c>
      <c r="G140" s="124" t="s">
        <v>6</v>
      </c>
      <c r="H140" s="125" t="s">
        <v>7</v>
      </c>
      <c r="I140" s="242" t="s">
        <v>19</v>
      </c>
      <c r="J140" s="176" t="s">
        <v>8</v>
      </c>
      <c r="K140" s="177" t="s">
        <v>17</v>
      </c>
    </row>
    <row r="141" spans="1:11" ht="37.5" x14ac:dyDescent="0.25">
      <c r="A141" s="111">
        <v>1</v>
      </c>
      <c r="B141" s="221"/>
      <c r="C141" s="185" t="s">
        <v>28</v>
      </c>
      <c r="D141" s="186">
        <v>13143</v>
      </c>
      <c r="E141" s="187" t="s">
        <v>44</v>
      </c>
      <c r="F141" s="188" t="s">
        <v>125</v>
      </c>
      <c r="G141" s="189" t="s">
        <v>78</v>
      </c>
      <c r="H141" s="190">
        <v>55.54</v>
      </c>
      <c r="I141" s="243">
        <v>55.54</v>
      </c>
      <c r="J141" s="191" t="s">
        <v>66</v>
      </c>
      <c r="K141" s="192" t="s">
        <v>131</v>
      </c>
    </row>
    <row r="142" spans="1:11" ht="37.5" x14ac:dyDescent="0.25">
      <c r="A142" s="111">
        <v>2</v>
      </c>
      <c r="B142" s="221"/>
      <c r="C142" s="185" t="s">
        <v>27</v>
      </c>
      <c r="D142" s="186">
        <v>13142</v>
      </c>
      <c r="E142" s="187" t="s">
        <v>44</v>
      </c>
      <c r="F142" s="188" t="s">
        <v>126</v>
      </c>
      <c r="G142" s="189" t="s">
        <v>78</v>
      </c>
      <c r="H142" s="190">
        <v>548.76</v>
      </c>
      <c r="I142" s="243">
        <v>548.76</v>
      </c>
      <c r="J142" s="191" t="s">
        <v>66</v>
      </c>
      <c r="K142" s="192" t="s">
        <v>132</v>
      </c>
    </row>
    <row r="143" spans="1:11" ht="37.5" x14ac:dyDescent="0.25">
      <c r="A143" s="111">
        <v>3</v>
      </c>
      <c r="B143" s="221"/>
      <c r="C143" s="185" t="s">
        <v>28</v>
      </c>
      <c r="D143" s="186">
        <v>13143</v>
      </c>
      <c r="E143" s="187" t="s">
        <v>44</v>
      </c>
      <c r="F143" s="188" t="s">
        <v>126</v>
      </c>
      <c r="G143" s="189" t="s">
        <v>78</v>
      </c>
      <c r="H143" s="190">
        <v>132.24</v>
      </c>
      <c r="I143" s="243">
        <v>132.24</v>
      </c>
      <c r="J143" s="191" t="s">
        <v>66</v>
      </c>
      <c r="K143" s="192" t="s">
        <v>132</v>
      </c>
    </row>
    <row r="144" spans="1:11" ht="37.5" x14ac:dyDescent="0.25">
      <c r="A144" s="111">
        <v>4</v>
      </c>
      <c r="B144" s="221"/>
      <c r="C144" s="185" t="s">
        <v>26</v>
      </c>
      <c r="D144" s="186">
        <v>13141</v>
      </c>
      <c r="E144" s="187" t="s">
        <v>44</v>
      </c>
      <c r="F144" s="188" t="s">
        <v>126</v>
      </c>
      <c r="G144" s="189" t="s">
        <v>78</v>
      </c>
      <c r="H144" s="190">
        <v>184</v>
      </c>
      <c r="I144" s="243">
        <v>184</v>
      </c>
      <c r="J144" s="191" t="s">
        <v>66</v>
      </c>
      <c r="K144" s="192" t="s">
        <v>132</v>
      </c>
    </row>
    <row r="145" spans="1:11" ht="18.75" x14ac:dyDescent="0.25">
      <c r="A145" s="111">
        <v>5</v>
      </c>
      <c r="B145" s="221"/>
      <c r="C145" s="185" t="s">
        <v>29</v>
      </c>
      <c r="D145" s="186">
        <v>21200</v>
      </c>
      <c r="E145" s="187" t="s">
        <v>123</v>
      </c>
      <c r="F145" s="188" t="s">
        <v>127</v>
      </c>
      <c r="G145" s="189" t="s">
        <v>129</v>
      </c>
      <c r="H145" s="190">
        <v>350</v>
      </c>
      <c r="I145" s="243">
        <v>350</v>
      </c>
      <c r="J145" s="191" t="s">
        <v>66</v>
      </c>
      <c r="K145" s="192" t="s">
        <v>133</v>
      </c>
    </row>
    <row r="146" spans="1:11" ht="18.75" x14ac:dyDescent="0.25">
      <c r="A146" s="111">
        <v>6</v>
      </c>
      <c r="B146" s="221"/>
      <c r="C146" s="185" t="s">
        <v>29</v>
      </c>
      <c r="D146" s="186">
        <v>21200</v>
      </c>
      <c r="E146" s="187" t="s">
        <v>124</v>
      </c>
      <c r="F146" s="188" t="s">
        <v>128</v>
      </c>
      <c r="G146" s="189" t="s">
        <v>63</v>
      </c>
      <c r="H146" s="190">
        <v>110000</v>
      </c>
      <c r="I146" s="243">
        <v>110000</v>
      </c>
      <c r="J146" s="191" t="s">
        <v>130</v>
      </c>
      <c r="K146" s="192" t="s">
        <v>134</v>
      </c>
    </row>
    <row r="147" spans="1:11" ht="18.75" x14ac:dyDescent="0.25">
      <c r="A147" s="111">
        <v>7</v>
      </c>
      <c r="B147" s="221"/>
      <c r="C147" s="185"/>
      <c r="D147" s="186"/>
      <c r="E147" s="187"/>
      <c r="F147" s="188"/>
      <c r="G147" s="189"/>
      <c r="H147" s="190"/>
      <c r="I147" s="243"/>
      <c r="J147" s="191"/>
      <c r="K147" s="192"/>
    </row>
    <row r="148" spans="1:11" ht="40.5" customHeight="1" thickBot="1" x14ac:dyDescent="0.3">
      <c r="A148" s="128"/>
      <c r="B148" s="165"/>
      <c r="C148" s="127"/>
      <c r="D148" s="128"/>
      <c r="E148" s="128"/>
      <c r="F148" s="128"/>
      <c r="G148" s="130"/>
      <c r="H148" s="244" t="s">
        <v>57</v>
      </c>
      <c r="I148" s="245">
        <f>SUM(I141:I147)</f>
        <v>111270.54</v>
      </c>
      <c r="J148" s="130"/>
      <c r="K148" s="122"/>
    </row>
    <row r="150" spans="1:11" ht="19.5" thickBot="1" x14ac:dyDescent="0.3">
      <c r="A150" s="128"/>
      <c r="B150" s="165"/>
      <c r="C150" s="246" t="s">
        <v>59</v>
      </c>
      <c r="D150" s="247"/>
      <c r="E150" s="247"/>
      <c r="F150" s="247"/>
      <c r="G150" s="247"/>
      <c r="H150" s="247"/>
      <c r="I150" s="247"/>
      <c r="J150" s="248"/>
      <c r="K150" s="122"/>
    </row>
    <row r="151" spans="1:11" ht="37.5" x14ac:dyDescent="0.25">
      <c r="A151" s="172" t="s">
        <v>1</v>
      </c>
      <c r="B151" s="173" t="s">
        <v>3</v>
      </c>
      <c r="C151" s="220" t="s">
        <v>3</v>
      </c>
      <c r="D151" s="174" t="s">
        <v>4</v>
      </c>
      <c r="E151" s="175" t="s">
        <v>5</v>
      </c>
      <c r="F151" s="175" t="s">
        <v>9</v>
      </c>
      <c r="G151" s="124" t="s">
        <v>6</v>
      </c>
      <c r="H151" s="125" t="s">
        <v>7</v>
      </c>
      <c r="I151" s="126" t="s">
        <v>19</v>
      </c>
      <c r="J151" s="176" t="s">
        <v>8</v>
      </c>
      <c r="K151" s="215" t="s">
        <v>17</v>
      </c>
    </row>
    <row r="152" spans="1:11" ht="18.75" x14ac:dyDescent="0.25">
      <c r="A152" s="111">
        <v>1</v>
      </c>
      <c r="B152" s="221"/>
      <c r="C152" s="185" t="s">
        <v>135</v>
      </c>
      <c r="D152" s="186">
        <v>13620</v>
      </c>
      <c r="E152" s="187" t="s">
        <v>136</v>
      </c>
      <c r="F152" s="188" t="s">
        <v>137</v>
      </c>
      <c r="G152" s="189" t="s">
        <v>45</v>
      </c>
      <c r="H152" s="190">
        <v>8596.0499999999993</v>
      </c>
      <c r="I152" s="219">
        <v>8596.0499999999993</v>
      </c>
      <c r="J152" s="191" t="s">
        <v>138</v>
      </c>
      <c r="K152" s="241" t="s">
        <v>255</v>
      </c>
    </row>
    <row r="153" spans="1:11" ht="18.75" x14ac:dyDescent="0.25">
      <c r="A153" s="111">
        <v>2</v>
      </c>
      <c r="B153" s="221"/>
      <c r="C153" s="185" t="s">
        <v>135</v>
      </c>
      <c r="D153" s="186">
        <v>13620</v>
      </c>
      <c r="E153" s="187" t="s">
        <v>139</v>
      </c>
      <c r="F153" s="188" t="s">
        <v>137</v>
      </c>
      <c r="G153" s="189" t="s">
        <v>45</v>
      </c>
      <c r="H153" s="190">
        <v>2292</v>
      </c>
      <c r="I153" s="219">
        <v>2292</v>
      </c>
      <c r="J153" s="191" t="s">
        <v>138</v>
      </c>
      <c r="K153" s="241" t="s">
        <v>256</v>
      </c>
    </row>
    <row r="154" spans="1:11" ht="18.75" x14ac:dyDescent="0.25">
      <c r="A154" s="111">
        <v>3</v>
      </c>
      <c r="B154" s="221"/>
      <c r="C154" s="185" t="s">
        <v>135</v>
      </c>
      <c r="D154" s="186">
        <v>13620</v>
      </c>
      <c r="E154" s="187" t="s">
        <v>140</v>
      </c>
      <c r="F154" s="188" t="s">
        <v>137</v>
      </c>
      <c r="G154" s="189" t="s">
        <v>45</v>
      </c>
      <c r="H154" s="190">
        <v>4169.3</v>
      </c>
      <c r="I154" s="219">
        <v>4169.3</v>
      </c>
      <c r="J154" s="191" t="s">
        <v>138</v>
      </c>
      <c r="K154" s="241" t="s">
        <v>257</v>
      </c>
    </row>
    <row r="155" spans="1:11" ht="18.75" x14ac:dyDescent="0.25">
      <c r="A155" s="111">
        <v>4</v>
      </c>
      <c r="B155" s="221"/>
      <c r="C155" s="185" t="s">
        <v>135</v>
      </c>
      <c r="D155" s="186">
        <v>13620</v>
      </c>
      <c r="E155" s="187" t="s">
        <v>141</v>
      </c>
      <c r="F155" s="188" t="s">
        <v>137</v>
      </c>
      <c r="G155" s="189" t="s">
        <v>45</v>
      </c>
      <c r="H155" s="190">
        <v>1082</v>
      </c>
      <c r="I155" s="219">
        <v>1082</v>
      </c>
      <c r="J155" s="191" t="s">
        <v>138</v>
      </c>
      <c r="K155" s="241" t="s">
        <v>258</v>
      </c>
    </row>
    <row r="156" spans="1:11" ht="18.75" x14ac:dyDescent="0.25">
      <c r="A156" s="111">
        <v>5</v>
      </c>
      <c r="B156" s="221"/>
      <c r="C156" s="185" t="s">
        <v>135</v>
      </c>
      <c r="D156" s="186">
        <v>13620</v>
      </c>
      <c r="E156" s="187" t="s">
        <v>142</v>
      </c>
      <c r="F156" s="188" t="s">
        <v>137</v>
      </c>
      <c r="G156" s="189" t="s">
        <v>45</v>
      </c>
      <c r="H156" s="190">
        <v>1050</v>
      </c>
      <c r="I156" s="219">
        <v>1050</v>
      </c>
      <c r="J156" s="191" t="s">
        <v>138</v>
      </c>
      <c r="K156" s="241" t="s">
        <v>259</v>
      </c>
    </row>
    <row r="157" spans="1:11" ht="18.75" x14ac:dyDescent="0.25">
      <c r="A157" s="111">
        <v>6</v>
      </c>
      <c r="B157" s="221"/>
      <c r="C157" s="185" t="s">
        <v>135</v>
      </c>
      <c r="D157" s="186">
        <v>13620</v>
      </c>
      <c r="E157" s="187" t="s">
        <v>143</v>
      </c>
      <c r="F157" s="188" t="s">
        <v>137</v>
      </c>
      <c r="G157" s="189" t="s">
        <v>45</v>
      </c>
      <c r="H157" s="190">
        <v>1928</v>
      </c>
      <c r="I157" s="219">
        <v>1928</v>
      </c>
      <c r="J157" s="191" t="s">
        <v>138</v>
      </c>
      <c r="K157" s="241" t="s">
        <v>260</v>
      </c>
    </row>
    <row r="158" spans="1:11" ht="18.75" x14ac:dyDescent="0.25">
      <c r="A158" s="111">
        <v>7</v>
      </c>
      <c r="B158" s="221"/>
      <c r="C158" s="185" t="s">
        <v>135</v>
      </c>
      <c r="D158" s="186">
        <v>13620</v>
      </c>
      <c r="E158" s="187" t="s">
        <v>144</v>
      </c>
      <c r="F158" s="188" t="s">
        <v>145</v>
      </c>
      <c r="G158" s="189" t="s">
        <v>146</v>
      </c>
      <c r="H158" s="190">
        <v>2035.85</v>
      </c>
      <c r="I158" s="219">
        <v>2035.85</v>
      </c>
      <c r="J158" s="191" t="s">
        <v>138</v>
      </c>
      <c r="K158" s="241" t="s">
        <v>261</v>
      </c>
    </row>
    <row r="159" spans="1:11" ht="18.75" x14ac:dyDescent="0.25">
      <c r="A159" s="111">
        <v>8</v>
      </c>
      <c r="B159" s="221"/>
      <c r="C159" s="185" t="s">
        <v>135</v>
      </c>
      <c r="D159" s="186">
        <v>13620</v>
      </c>
      <c r="E159" s="187" t="s">
        <v>147</v>
      </c>
      <c r="F159" s="188" t="s">
        <v>145</v>
      </c>
      <c r="G159" s="189" t="s">
        <v>148</v>
      </c>
      <c r="H159" s="190">
        <v>2029.67</v>
      </c>
      <c r="I159" s="219">
        <v>2029.67</v>
      </c>
      <c r="J159" s="191" t="s">
        <v>138</v>
      </c>
      <c r="K159" s="241" t="s">
        <v>262</v>
      </c>
    </row>
    <row r="160" spans="1:11" ht="18.75" x14ac:dyDescent="0.25">
      <c r="A160" s="111">
        <v>9</v>
      </c>
      <c r="B160" s="221"/>
      <c r="C160" s="185" t="s">
        <v>135</v>
      </c>
      <c r="D160" s="186">
        <v>13620</v>
      </c>
      <c r="E160" s="187" t="s">
        <v>149</v>
      </c>
      <c r="F160" s="188" t="s">
        <v>145</v>
      </c>
      <c r="G160" s="189" t="s">
        <v>148</v>
      </c>
      <c r="H160" s="190">
        <v>2422.92</v>
      </c>
      <c r="I160" s="219">
        <v>2422.92</v>
      </c>
      <c r="J160" s="191" t="s">
        <v>138</v>
      </c>
      <c r="K160" s="241" t="s">
        <v>263</v>
      </c>
    </row>
    <row r="161" spans="1:11" ht="18.75" x14ac:dyDescent="0.25">
      <c r="A161" s="111">
        <v>10</v>
      </c>
      <c r="B161" s="221"/>
      <c r="C161" s="185" t="s">
        <v>135</v>
      </c>
      <c r="D161" s="186">
        <v>13620</v>
      </c>
      <c r="E161" s="187" t="s">
        <v>150</v>
      </c>
      <c r="F161" s="188" t="s">
        <v>145</v>
      </c>
      <c r="G161" s="189" t="s">
        <v>148</v>
      </c>
      <c r="H161" s="190">
        <v>3165.24</v>
      </c>
      <c r="I161" s="219">
        <v>3165.24</v>
      </c>
      <c r="J161" s="191" t="s">
        <v>138</v>
      </c>
      <c r="K161" s="241" t="s">
        <v>264</v>
      </c>
    </row>
    <row r="162" spans="1:11" ht="18.75" x14ac:dyDescent="0.25">
      <c r="A162" s="111">
        <v>11</v>
      </c>
      <c r="B162" s="221"/>
      <c r="C162" s="185" t="s">
        <v>135</v>
      </c>
      <c r="D162" s="186">
        <v>13620</v>
      </c>
      <c r="E162" s="187" t="s">
        <v>151</v>
      </c>
      <c r="F162" s="188" t="s">
        <v>152</v>
      </c>
      <c r="G162" s="189" t="s">
        <v>45</v>
      </c>
      <c r="H162" s="190">
        <v>1937.1</v>
      </c>
      <c r="I162" s="219">
        <v>1937.1</v>
      </c>
      <c r="J162" s="191" t="s">
        <v>138</v>
      </c>
      <c r="K162" s="241" t="s">
        <v>265</v>
      </c>
    </row>
    <row r="163" spans="1:11" ht="18.75" x14ac:dyDescent="0.25">
      <c r="A163" s="111">
        <v>12</v>
      </c>
      <c r="B163" s="221"/>
      <c r="C163" s="185" t="s">
        <v>153</v>
      </c>
      <c r="D163" s="186">
        <v>14050</v>
      </c>
      <c r="E163" s="187" t="s">
        <v>154</v>
      </c>
      <c r="F163" s="188" t="s">
        <v>155</v>
      </c>
      <c r="G163" s="189" t="s">
        <v>156</v>
      </c>
      <c r="H163" s="190">
        <v>481.1</v>
      </c>
      <c r="I163" s="219">
        <v>481.1</v>
      </c>
      <c r="J163" s="191" t="s">
        <v>138</v>
      </c>
      <c r="K163" s="241" t="s">
        <v>266</v>
      </c>
    </row>
    <row r="164" spans="1:11" ht="18.75" x14ac:dyDescent="0.25">
      <c r="A164" s="111">
        <v>13</v>
      </c>
      <c r="B164" s="221"/>
      <c r="C164" s="185" t="s">
        <v>153</v>
      </c>
      <c r="D164" s="186">
        <v>14050</v>
      </c>
      <c r="E164" s="187" t="s">
        <v>157</v>
      </c>
      <c r="F164" s="188" t="s">
        <v>155</v>
      </c>
      <c r="G164" s="189" t="s">
        <v>158</v>
      </c>
      <c r="H164" s="190">
        <v>440</v>
      </c>
      <c r="I164" s="219">
        <v>440</v>
      </c>
      <c r="J164" s="191" t="s">
        <v>138</v>
      </c>
      <c r="K164" s="241" t="s">
        <v>267</v>
      </c>
    </row>
    <row r="165" spans="1:11" ht="18.75" x14ac:dyDescent="0.25">
      <c r="A165" s="111">
        <v>14</v>
      </c>
      <c r="B165" s="221"/>
      <c r="C165" s="185" t="s">
        <v>153</v>
      </c>
      <c r="D165" s="186">
        <v>14050</v>
      </c>
      <c r="E165" s="187" t="s">
        <v>159</v>
      </c>
      <c r="F165" s="188" t="s">
        <v>155</v>
      </c>
      <c r="G165" s="189" t="s">
        <v>160</v>
      </c>
      <c r="H165" s="190">
        <v>80</v>
      </c>
      <c r="I165" s="219">
        <v>80</v>
      </c>
      <c r="J165" s="191" t="s">
        <v>138</v>
      </c>
      <c r="K165" s="241" t="s">
        <v>268</v>
      </c>
    </row>
    <row r="166" spans="1:11" ht="18.75" x14ac:dyDescent="0.25">
      <c r="A166" s="111">
        <v>15</v>
      </c>
      <c r="B166" s="221"/>
      <c r="C166" s="185" t="s">
        <v>153</v>
      </c>
      <c r="D166" s="186">
        <v>14050</v>
      </c>
      <c r="E166" s="187" t="s">
        <v>161</v>
      </c>
      <c r="F166" s="188" t="s">
        <v>155</v>
      </c>
      <c r="G166" s="189" t="s">
        <v>162</v>
      </c>
      <c r="H166" s="190">
        <v>55</v>
      </c>
      <c r="I166" s="219">
        <v>55</v>
      </c>
      <c r="J166" s="191" t="s">
        <v>138</v>
      </c>
      <c r="K166" s="241" t="s">
        <v>269</v>
      </c>
    </row>
    <row r="167" spans="1:11" ht="18.75" x14ac:dyDescent="0.25">
      <c r="A167" s="111">
        <v>16</v>
      </c>
      <c r="B167" s="221"/>
      <c r="C167" s="185" t="s">
        <v>163</v>
      </c>
      <c r="D167" s="186">
        <v>13610</v>
      </c>
      <c r="E167" s="187" t="s">
        <v>164</v>
      </c>
      <c r="F167" s="188" t="s">
        <v>165</v>
      </c>
      <c r="G167" s="189" t="s">
        <v>166</v>
      </c>
      <c r="H167" s="190">
        <v>8041.9</v>
      </c>
      <c r="I167" s="219">
        <v>8041.9</v>
      </c>
      <c r="J167" s="191" t="s">
        <v>138</v>
      </c>
      <c r="K167" s="241" t="s">
        <v>270</v>
      </c>
    </row>
    <row r="168" spans="1:11" ht="18.75" x14ac:dyDescent="0.25">
      <c r="A168" s="111">
        <v>17</v>
      </c>
      <c r="B168" s="221"/>
      <c r="C168" s="185" t="s">
        <v>135</v>
      </c>
      <c r="D168" s="186">
        <v>13620</v>
      </c>
      <c r="E168" s="187" t="s">
        <v>167</v>
      </c>
      <c r="F168" s="188" t="s">
        <v>145</v>
      </c>
      <c r="G168" s="189" t="s">
        <v>148</v>
      </c>
      <c r="H168" s="190">
        <v>2274.92</v>
      </c>
      <c r="I168" s="219">
        <v>2274.92</v>
      </c>
      <c r="J168" s="191" t="s">
        <v>138</v>
      </c>
      <c r="K168" s="241" t="s">
        <v>271</v>
      </c>
    </row>
    <row r="169" spans="1:11" ht="18.75" x14ac:dyDescent="0.25">
      <c r="A169" s="111">
        <v>18</v>
      </c>
      <c r="B169" s="221"/>
      <c r="C169" s="185" t="s">
        <v>135</v>
      </c>
      <c r="D169" s="186">
        <v>13620</v>
      </c>
      <c r="E169" s="187" t="s">
        <v>168</v>
      </c>
      <c r="F169" s="188" t="s">
        <v>169</v>
      </c>
      <c r="G169" s="189" t="s">
        <v>170</v>
      </c>
      <c r="H169" s="190">
        <v>10996.57</v>
      </c>
      <c r="I169" s="219">
        <v>10996.57</v>
      </c>
      <c r="J169" s="191" t="s">
        <v>138</v>
      </c>
      <c r="K169" s="241" t="s">
        <v>272</v>
      </c>
    </row>
    <row r="170" spans="1:11" ht="18.75" x14ac:dyDescent="0.25">
      <c r="A170" s="111">
        <v>19</v>
      </c>
      <c r="B170" s="221"/>
      <c r="C170" s="185" t="s">
        <v>135</v>
      </c>
      <c r="D170" s="186">
        <v>13620</v>
      </c>
      <c r="E170" s="187" t="s">
        <v>171</v>
      </c>
      <c r="F170" s="188" t="s">
        <v>169</v>
      </c>
      <c r="G170" s="189" t="s">
        <v>172</v>
      </c>
      <c r="H170" s="190">
        <v>3923.24</v>
      </c>
      <c r="I170" s="219">
        <v>3923.24</v>
      </c>
      <c r="J170" s="191" t="s">
        <v>138</v>
      </c>
      <c r="K170" s="241" t="s">
        <v>273</v>
      </c>
    </row>
    <row r="171" spans="1:11" ht="18.75" x14ac:dyDescent="0.25">
      <c r="A171" s="111">
        <v>20</v>
      </c>
      <c r="B171" s="221"/>
      <c r="C171" s="185" t="s">
        <v>135</v>
      </c>
      <c r="D171" s="186">
        <v>13620</v>
      </c>
      <c r="E171" s="187" t="s">
        <v>173</v>
      </c>
      <c r="F171" s="188" t="s">
        <v>169</v>
      </c>
      <c r="G171" s="189" t="s">
        <v>172</v>
      </c>
      <c r="H171" s="190">
        <v>11680.87</v>
      </c>
      <c r="I171" s="219">
        <v>11680.87</v>
      </c>
      <c r="J171" s="191" t="s">
        <v>138</v>
      </c>
      <c r="K171" s="241" t="s">
        <v>274</v>
      </c>
    </row>
    <row r="172" spans="1:11" ht="18.75" x14ac:dyDescent="0.25">
      <c r="A172" s="111">
        <v>21</v>
      </c>
      <c r="B172" s="221"/>
      <c r="C172" s="185" t="s">
        <v>135</v>
      </c>
      <c r="D172" s="186">
        <v>13620</v>
      </c>
      <c r="E172" s="187" t="s">
        <v>174</v>
      </c>
      <c r="F172" s="188" t="s">
        <v>145</v>
      </c>
      <c r="G172" s="189" t="s">
        <v>148</v>
      </c>
      <c r="H172" s="190">
        <v>17984.64</v>
      </c>
      <c r="I172" s="219">
        <v>17984.64</v>
      </c>
      <c r="J172" s="191" t="s">
        <v>138</v>
      </c>
      <c r="K172" s="241" t="s">
        <v>275</v>
      </c>
    </row>
    <row r="173" spans="1:11" ht="18.75" x14ac:dyDescent="0.25">
      <c r="A173" s="111">
        <v>22</v>
      </c>
      <c r="B173" s="221"/>
      <c r="C173" s="185" t="s">
        <v>135</v>
      </c>
      <c r="D173" s="186">
        <v>13620</v>
      </c>
      <c r="E173" s="187" t="s">
        <v>175</v>
      </c>
      <c r="F173" s="188" t="s">
        <v>145</v>
      </c>
      <c r="G173" s="189" t="s">
        <v>148</v>
      </c>
      <c r="H173" s="190">
        <v>7261.89</v>
      </c>
      <c r="I173" s="219">
        <v>7261.89</v>
      </c>
      <c r="J173" s="191" t="s">
        <v>138</v>
      </c>
      <c r="K173" s="241" t="s">
        <v>276</v>
      </c>
    </row>
    <row r="174" spans="1:11" ht="18.75" x14ac:dyDescent="0.25">
      <c r="A174" s="111">
        <v>23</v>
      </c>
      <c r="B174" s="221"/>
      <c r="C174" s="185" t="s">
        <v>135</v>
      </c>
      <c r="D174" s="186">
        <v>13620</v>
      </c>
      <c r="E174" s="187" t="s">
        <v>176</v>
      </c>
      <c r="F174" s="188" t="s">
        <v>145</v>
      </c>
      <c r="G174" s="189" t="s">
        <v>148</v>
      </c>
      <c r="H174" s="190">
        <v>4571.1899999999996</v>
      </c>
      <c r="I174" s="219">
        <v>4571.1899999999996</v>
      </c>
      <c r="J174" s="191" t="s">
        <v>138</v>
      </c>
      <c r="K174" s="241" t="s">
        <v>277</v>
      </c>
    </row>
    <row r="175" spans="1:11" ht="18.75" x14ac:dyDescent="0.25">
      <c r="A175" s="111">
        <v>24</v>
      </c>
      <c r="B175" s="221"/>
      <c r="C175" s="185" t="s">
        <v>135</v>
      </c>
      <c r="D175" s="186">
        <v>13620</v>
      </c>
      <c r="E175" s="187" t="s">
        <v>177</v>
      </c>
      <c r="F175" s="188" t="s">
        <v>145</v>
      </c>
      <c r="G175" s="189" t="s">
        <v>178</v>
      </c>
      <c r="H175" s="190">
        <v>9368.48</v>
      </c>
      <c r="I175" s="219">
        <v>9368.48</v>
      </c>
      <c r="J175" s="191" t="s">
        <v>138</v>
      </c>
      <c r="K175" s="241" t="s">
        <v>278</v>
      </c>
    </row>
    <row r="176" spans="1:11" ht="18.75" x14ac:dyDescent="0.25">
      <c r="A176" s="111">
        <v>25</v>
      </c>
      <c r="B176" s="221"/>
      <c r="C176" s="185" t="s">
        <v>135</v>
      </c>
      <c r="D176" s="186">
        <v>13620</v>
      </c>
      <c r="E176" s="187" t="s">
        <v>179</v>
      </c>
      <c r="F176" s="188" t="s">
        <v>145</v>
      </c>
      <c r="G176" s="189" t="s">
        <v>148</v>
      </c>
      <c r="H176" s="190">
        <v>5229</v>
      </c>
      <c r="I176" s="219">
        <v>5229</v>
      </c>
      <c r="J176" s="191" t="s">
        <v>138</v>
      </c>
      <c r="K176" s="241" t="s">
        <v>279</v>
      </c>
    </row>
    <row r="177" spans="1:11" ht="18.75" x14ac:dyDescent="0.25">
      <c r="A177" s="111">
        <v>26</v>
      </c>
      <c r="B177" s="221"/>
      <c r="C177" s="185" t="s">
        <v>135</v>
      </c>
      <c r="D177" s="186">
        <v>13620</v>
      </c>
      <c r="E177" s="187" t="s">
        <v>180</v>
      </c>
      <c r="F177" s="188" t="s">
        <v>169</v>
      </c>
      <c r="G177" s="189" t="s">
        <v>181</v>
      </c>
      <c r="H177" s="190">
        <v>1834.75</v>
      </c>
      <c r="I177" s="219">
        <v>1834.75</v>
      </c>
      <c r="J177" s="191" t="s">
        <v>138</v>
      </c>
      <c r="K177" s="241" t="s">
        <v>280</v>
      </c>
    </row>
    <row r="178" spans="1:11" ht="18.75" x14ac:dyDescent="0.25">
      <c r="A178" s="111">
        <v>27</v>
      </c>
      <c r="B178" s="221"/>
      <c r="C178" s="185" t="s">
        <v>135</v>
      </c>
      <c r="D178" s="186">
        <v>13620</v>
      </c>
      <c r="E178" s="187" t="s">
        <v>182</v>
      </c>
      <c r="F178" s="188" t="s">
        <v>169</v>
      </c>
      <c r="G178" s="189" t="s">
        <v>172</v>
      </c>
      <c r="H178" s="190">
        <v>2179.1</v>
      </c>
      <c r="I178" s="219">
        <v>2179.1</v>
      </c>
      <c r="J178" s="191" t="s">
        <v>138</v>
      </c>
      <c r="K178" s="241" t="s">
        <v>281</v>
      </c>
    </row>
    <row r="179" spans="1:11" ht="18.75" x14ac:dyDescent="0.25">
      <c r="A179" s="111">
        <v>28</v>
      </c>
      <c r="B179" s="221"/>
      <c r="C179" s="185" t="s">
        <v>135</v>
      </c>
      <c r="D179" s="186">
        <v>13620</v>
      </c>
      <c r="E179" s="187" t="s">
        <v>183</v>
      </c>
      <c r="F179" s="188" t="s">
        <v>152</v>
      </c>
      <c r="G179" s="189" t="s">
        <v>45</v>
      </c>
      <c r="H179" s="190">
        <v>6492.9</v>
      </c>
      <c r="I179" s="219">
        <v>6492.9</v>
      </c>
      <c r="J179" s="191" t="s">
        <v>138</v>
      </c>
      <c r="K179" s="241" t="s">
        <v>282</v>
      </c>
    </row>
    <row r="180" spans="1:11" ht="18.75" x14ac:dyDescent="0.25">
      <c r="A180" s="111">
        <v>29</v>
      </c>
      <c r="B180" s="221"/>
      <c r="C180" s="185" t="s">
        <v>135</v>
      </c>
      <c r="D180" s="186">
        <v>13620</v>
      </c>
      <c r="E180" s="187" t="s">
        <v>184</v>
      </c>
      <c r="F180" s="188" t="s">
        <v>185</v>
      </c>
      <c r="G180" s="189" t="s">
        <v>186</v>
      </c>
      <c r="H180" s="190">
        <v>10000</v>
      </c>
      <c r="I180" s="219">
        <v>10000</v>
      </c>
      <c r="J180" s="191" t="s">
        <v>138</v>
      </c>
      <c r="K180" s="241" t="s">
        <v>283</v>
      </c>
    </row>
    <row r="181" spans="1:11" ht="18.75" x14ac:dyDescent="0.25">
      <c r="A181" s="111">
        <v>30</v>
      </c>
      <c r="B181" s="221"/>
      <c r="C181" s="185" t="s">
        <v>135</v>
      </c>
      <c r="D181" s="186">
        <v>13620</v>
      </c>
      <c r="E181" s="187" t="s">
        <v>187</v>
      </c>
      <c r="F181" s="188" t="s">
        <v>152</v>
      </c>
      <c r="G181" s="189" t="s">
        <v>45</v>
      </c>
      <c r="H181" s="190">
        <v>1015.6</v>
      </c>
      <c r="I181" s="219">
        <v>1015.6</v>
      </c>
      <c r="J181" s="191" t="s">
        <v>188</v>
      </c>
      <c r="K181" s="241" t="s">
        <v>284</v>
      </c>
    </row>
    <row r="182" spans="1:11" ht="18.75" x14ac:dyDescent="0.25">
      <c r="A182" s="111">
        <v>31</v>
      </c>
      <c r="B182" s="221"/>
      <c r="C182" s="185" t="s">
        <v>135</v>
      </c>
      <c r="D182" s="186">
        <v>13620</v>
      </c>
      <c r="E182" s="187" t="s">
        <v>189</v>
      </c>
      <c r="F182" s="188" t="s">
        <v>152</v>
      </c>
      <c r="G182" s="189" t="s">
        <v>45</v>
      </c>
      <c r="H182" s="190">
        <v>4932.32</v>
      </c>
      <c r="I182" s="219">
        <v>4932.32</v>
      </c>
      <c r="J182" s="191" t="s">
        <v>188</v>
      </c>
      <c r="K182" s="241" t="s">
        <v>285</v>
      </c>
    </row>
    <row r="183" spans="1:11" ht="18.75" x14ac:dyDescent="0.25">
      <c r="A183" s="111">
        <v>32</v>
      </c>
      <c r="B183" s="221"/>
      <c r="C183" s="185" t="s">
        <v>190</v>
      </c>
      <c r="D183" s="186">
        <v>14020</v>
      </c>
      <c r="E183" s="187" t="s">
        <v>191</v>
      </c>
      <c r="F183" s="188" t="s">
        <v>192</v>
      </c>
      <c r="G183" s="189" t="s">
        <v>193</v>
      </c>
      <c r="H183" s="190">
        <v>442</v>
      </c>
      <c r="I183" s="219">
        <v>442</v>
      </c>
      <c r="J183" s="191" t="s">
        <v>188</v>
      </c>
      <c r="K183" s="241" t="s">
        <v>286</v>
      </c>
    </row>
    <row r="184" spans="1:11" ht="18.75" x14ac:dyDescent="0.25">
      <c r="A184" s="111">
        <v>33</v>
      </c>
      <c r="B184" s="221"/>
      <c r="C184" s="185" t="s">
        <v>190</v>
      </c>
      <c r="D184" s="186">
        <v>14020</v>
      </c>
      <c r="E184" s="187" t="s">
        <v>194</v>
      </c>
      <c r="F184" s="188" t="s">
        <v>192</v>
      </c>
      <c r="G184" s="189" t="s">
        <v>160</v>
      </c>
      <c r="H184" s="190">
        <v>446</v>
      </c>
      <c r="I184" s="219">
        <v>446</v>
      </c>
      <c r="J184" s="191" t="s">
        <v>188</v>
      </c>
      <c r="K184" s="241" t="s">
        <v>287</v>
      </c>
    </row>
    <row r="185" spans="1:11" ht="18.75" x14ac:dyDescent="0.25">
      <c r="A185" s="111">
        <v>34</v>
      </c>
      <c r="B185" s="221"/>
      <c r="C185" s="185" t="s">
        <v>190</v>
      </c>
      <c r="D185" s="186">
        <v>14020</v>
      </c>
      <c r="E185" s="187" t="s">
        <v>195</v>
      </c>
      <c r="F185" s="188" t="s">
        <v>192</v>
      </c>
      <c r="G185" s="189" t="s">
        <v>156</v>
      </c>
      <c r="H185" s="190">
        <v>272.5</v>
      </c>
      <c r="I185" s="219">
        <v>272.5</v>
      </c>
      <c r="J185" s="191" t="s">
        <v>188</v>
      </c>
      <c r="K185" s="241" t="s">
        <v>288</v>
      </c>
    </row>
    <row r="186" spans="1:11" ht="18.75" x14ac:dyDescent="0.25">
      <c r="A186" s="111">
        <v>35</v>
      </c>
      <c r="B186" s="221"/>
      <c r="C186" s="185" t="s">
        <v>190</v>
      </c>
      <c r="D186" s="186">
        <v>14020</v>
      </c>
      <c r="E186" s="187" t="s">
        <v>196</v>
      </c>
      <c r="F186" s="188" t="s">
        <v>192</v>
      </c>
      <c r="G186" s="189" t="s">
        <v>193</v>
      </c>
      <c r="H186" s="190">
        <v>338.75</v>
      </c>
      <c r="I186" s="219">
        <v>338.75</v>
      </c>
      <c r="J186" s="191" t="s">
        <v>188</v>
      </c>
      <c r="K186" s="241" t="s">
        <v>289</v>
      </c>
    </row>
    <row r="187" spans="1:11" ht="18.75" x14ac:dyDescent="0.25">
      <c r="A187" s="111">
        <v>36</v>
      </c>
      <c r="B187" s="221"/>
      <c r="C187" s="185" t="s">
        <v>190</v>
      </c>
      <c r="D187" s="186">
        <v>14020</v>
      </c>
      <c r="E187" s="187" t="s">
        <v>197</v>
      </c>
      <c r="F187" s="188" t="s">
        <v>192</v>
      </c>
      <c r="G187" s="189" t="s">
        <v>198</v>
      </c>
      <c r="H187" s="190">
        <v>445</v>
      </c>
      <c r="I187" s="219">
        <v>445</v>
      </c>
      <c r="J187" s="191" t="s">
        <v>188</v>
      </c>
      <c r="K187" s="241" t="s">
        <v>290</v>
      </c>
    </row>
    <row r="188" spans="1:11" ht="18.75" x14ac:dyDescent="0.25">
      <c r="A188" s="111">
        <v>37</v>
      </c>
      <c r="B188" s="221"/>
      <c r="C188" s="185" t="s">
        <v>190</v>
      </c>
      <c r="D188" s="186">
        <v>14020</v>
      </c>
      <c r="E188" s="187" t="s">
        <v>199</v>
      </c>
      <c r="F188" s="188" t="s">
        <v>192</v>
      </c>
      <c r="G188" s="189" t="s">
        <v>160</v>
      </c>
      <c r="H188" s="190">
        <v>1105.0999999999999</v>
      </c>
      <c r="I188" s="219">
        <v>1105.0999999999999</v>
      </c>
      <c r="J188" s="191" t="s">
        <v>188</v>
      </c>
      <c r="K188" s="241" t="s">
        <v>291</v>
      </c>
    </row>
    <row r="189" spans="1:11" ht="18.75" x14ac:dyDescent="0.25">
      <c r="A189" s="111">
        <v>38</v>
      </c>
      <c r="B189" s="221"/>
      <c r="C189" s="185" t="s">
        <v>190</v>
      </c>
      <c r="D189" s="186">
        <v>14020</v>
      </c>
      <c r="E189" s="187" t="s">
        <v>200</v>
      </c>
      <c r="F189" s="188" t="s">
        <v>192</v>
      </c>
      <c r="G189" s="189" t="s">
        <v>201</v>
      </c>
      <c r="H189" s="190">
        <v>2427.5</v>
      </c>
      <c r="I189" s="219">
        <v>2427.5</v>
      </c>
      <c r="J189" s="191" t="s">
        <v>188</v>
      </c>
      <c r="K189" s="241" t="s">
        <v>292</v>
      </c>
    </row>
    <row r="190" spans="1:11" ht="18.75" x14ac:dyDescent="0.25">
      <c r="A190" s="111">
        <v>39</v>
      </c>
      <c r="B190" s="221"/>
      <c r="C190" s="185" t="s">
        <v>190</v>
      </c>
      <c r="D190" s="186">
        <v>14020</v>
      </c>
      <c r="E190" s="187" t="s">
        <v>202</v>
      </c>
      <c r="F190" s="188" t="s">
        <v>192</v>
      </c>
      <c r="G190" s="189" t="s">
        <v>203</v>
      </c>
      <c r="H190" s="190">
        <v>2265.25</v>
      </c>
      <c r="I190" s="219">
        <v>2265.25</v>
      </c>
      <c r="J190" s="191" t="s">
        <v>188</v>
      </c>
      <c r="K190" s="241" t="s">
        <v>293</v>
      </c>
    </row>
    <row r="191" spans="1:11" ht="18.75" x14ac:dyDescent="0.25">
      <c r="A191" s="111">
        <v>40</v>
      </c>
      <c r="B191" s="221"/>
      <c r="C191" s="185" t="s">
        <v>190</v>
      </c>
      <c r="D191" s="186">
        <v>14020</v>
      </c>
      <c r="E191" s="187" t="s">
        <v>204</v>
      </c>
      <c r="F191" s="188" t="s">
        <v>192</v>
      </c>
      <c r="G191" s="189" t="s">
        <v>205</v>
      </c>
      <c r="H191" s="190">
        <v>962</v>
      </c>
      <c r="I191" s="219">
        <v>962</v>
      </c>
      <c r="J191" s="191" t="s">
        <v>188</v>
      </c>
      <c r="K191" s="241" t="s">
        <v>294</v>
      </c>
    </row>
    <row r="192" spans="1:11" ht="18.75" x14ac:dyDescent="0.25">
      <c r="A192" s="111">
        <v>41</v>
      </c>
      <c r="B192" s="221"/>
      <c r="C192" s="185" t="s">
        <v>135</v>
      </c>
      <c r="D192" s="186">
        <v>13620</v>
      </c>
      <c r="E192" s="187" t="s">
        <v>206</v>
      </c>
      <c r="F192" s="188" t="s">
        <v>169</v>
      </c>
      <c r="G192" s="189" t="s">
        <v>148</v>
      </c>
      <c r="H192" s="190">
        <v>2136.19</v>
      </c>
      <c r="I192" s="219">
        <v>2136.19</v>
      </c>
      <c r="J192" s="191" t="s">
        <v>188</v>
      </c>
      <c r="K192" s="241" t="s">
        <v>295</v>
      </c>
    </row>
    <row r="193" spans="1:11" ht="18.75" x14ac:dyDescent="0.25">
      <c r="A193" s="111">
        <v>42</v>
      </c>
      <c r="B193" s="221"/>
      <c r="C193" s="185" t="s">
        <v>135</v>
      </c>
      <c r="D193" s="186">
        <v>13620</v>
      </c>
      <c r="E193" s="187" t="s">
        <v>207</v>
      </c>
      <c r="F193" s="188" t="s">
        <v>169</v>
      </c>
      <c r="G193" s="189" t="s">
        <v>208</v>
      </c>
      <c r="H193" s="190">
        <v>1106.4000000000001</v>
      </c>
      <c r="I193" s="219">
        <v>1106.4000000000001</v>
      </c>
      <c r="J193" s="191" t="s">
        <v>188</v>
      </c>
      <c r="K193" s="241" t="s">
        <v>296</v>
      </c>
    </row>
    <row r="194" spans="1:11" ht="18.75" x14ac:dyDescent="0.25">
      <c r="A194" s="111">
        <v>43</v>
      </c>
      <c r="B194" s="221"/>
      <c r="C194" s="185" t="s">
        <v>135</v>
      </c>
      <c r="D194" s="186">
        <v>13620</v>
      </c>
      <c r="E194" s="187" t="s">
        <v>209</v>
      </c>
      <c r="F194" s="188" t="s">
        <v>169</v>
      </c>
      <c r="G194" s="189" t="s">
        <v>146</v>
      </c>
      <c r="H194" s="190">
        <v>1198.3</v>
      </c>
      <c r="I194" s="219">
        <v>1198.3</v>
      </c>
      <c r="J194" s="191" t="s">
        <v>188</v>
      </c>
      <c r="K194" s="241" t="s">
        <v>297</v>
      </c>
    </row>
    <row r="195" spans="1:11" ht="18.75" x14ac:dyDescent="0.25">
      <c r="A195" s="111">
        <v>44</v>
      </c>
      <c r="B195" s="221"/>
      <c r="C195" s="185" t="s">
        <v>135</v>
      </c>
      <c r="D195" s="186">
        <v>13620</v>
      </c>
      <c r="E195" s="187" t="s">
        <v>210</v>
      </c>
      <c r="F195" s="188" t="s">
        <v>169</v>
      </c>
      <c r="G195" s="189" t="s">
        <v>208</v>
      </c>
      <c r="H195" s="190">
        <v>2351.77</v>
      </c>
      <c r="I195" s="219">
        <v>2351.77</v>
      </c>
      <c r="J195" s="191" t="s">
        <v>188</v>
      </c>
      <c r="K195" s="241" t="s">
        <v>298</v>
      </c>
    </row>
    <row r="196" spans="1:11" ht="18.75" x14ac:dyDescent="0.25">
      <c r="A196" s="111">
        <v>45</v>
      </c>
      <c r="B196" s="221"/>
      <c r="C196" s="185" t="s">
        <v>135</v>
      </c>
      <c r="D196" s="186">
        <v>13620</v>
      </c>
      <c r="E196" s="187" t="s">
        <v>211</v>
      </c>
      <c r="F196" s="188" t="s">
        <v>169</v>
      </c>
      <c r="G196" s="189" t="s">
        <v>201</v>
      </c>
      <c r="H196" s="190">
        <v>2500.61</v>
      </c>
      <c r="I196" s="219">
        <v>2500.61</v>
      </c>
      <c r="J196" s="191" t="s">
        <v>188</v>
      </c>
      <c r="K196" s="241" t="s">
        <v>299</v>
      </c>
    </row>
    <row r="197" spans="1:11" ht="18.75" x14ac:dyDescent="0.25">
      <c r="A197" s="111">
        <v>46</v>
      </c>
      <c r="B197" s="221"/>
      <c r="C197" s="185" t="s">
        <v>135</v>
      </c>
      <c r="D197" s="186">
        <v>13620</v>
      </c>
      <c r="E197" s="187" t="s">
        <v>212</v>
      </c>
      <c r="F197" s="188" t="s">
        <v>169</v>
      </c>
      <c r="G197" s="189" t="s">
        <v>208</v>
      </c>
      <c r="H197" s="190">
        <v>4050.84</v>
      </c>
      <c r="I197" s="219">
        <v>4050.84</v>
      </c>
      <c r="J197" s="191" t="s">
        <v>188</v>
      </c>
      <c r="K197" s="241" t="s">
        <v>300</v>
      </c>
    </row>
    <row r="198" spans="1:11" ht="18.75" x14ac:dyDescent="0.25">
      <c r="A198" s="111">
        <v>47</v>
      </c>
      <c r="B198" s="221"/>
      <c r="C198" s="185" t="s">
        <v>135</v>
      </c>
      <c r="D198" s="186">
        <v>13620</v>
      </c>
      <c r="E198" s="187" t="s">
        <v>213</v>
      </c>
      <c r="F198" s="188" t="s">
        <v>169</v>
      </c>
      <c r="G198" s="189" t="s">
        <v>156</v>
      </c>
      <c r="H198" s="190">
        <v>1620.42</v>
      </c>
      <c r="I198" s="219">
        <v>1620.42</v>
      </c>
      <c r="J198" s="191" t="s">
        <v>188</v>
      </c>
      <c r="K198" s="241" t="s">
        <v>301</v>
      </c>
    </row>
    <row r="199" spans="1:11" ht="18.75" x14ac:dyDescent="0.25">
      <c r="A199" s="111">
        <v>48</v>
      </c>
      <c r="B199" s="221"/>
      <c r="C199" s="185" t="s">
        <v>135</v>
      </c>
      <c r="D199" s="186">
        <v>13620</v>
      </c>
      <c r="E199" s="187" t="s">
        <v>214</v>
      </c>
      <c r="F199" s="188" t="s">
        <v>169</v>
      </c>
      <c r="G199" s="189" t="s">
        <v>208</v>
      </c>
      <c r="H199" s="190">
        <v>1162.68</v>
      </c>
      <c r="I199" s="219">
        <v>1162.68</v>
      </c>
      <c r="J199" s="191" t="s">
        <v>188</v>
      </c>
      <c r="K199" s="241" t="s">
        <v>302</v>
      </c>
    </row>
    <row r="200" spans="1:11" ht="18.75" x14ac:dyDescent="0.25">
      <c r="A200" s="111">
        <v>49</v>
      </c>
      <c r="B200" s="221"/>
      <c r="C200" s="185" t="s">
        <v>135</v>
      </c>
      <c r="D200" s="186">
        <v>13620</v>
      </c>
      <c r="E200" s="187" t="s">
        <v>215</v>
      </c>
      <c r="F200" s="188" t="s">
        <v>169</v>
      </c>
      <c r="G200" s="189" t="s">
        <v>216</v>
      </c>
      <c r="H200" s="190">
        <v>3388.08</v>
      </c>
      <c r="I200" s="219">
        <v>3388.08</v>
      </c>
      <c r="J200" s="191" t="s">
        <v>188</v>
      </c>
      <c r="K200" s="241" t="s">
        <v>303</v>
      </c>
    </row>
    <row r="201" spans="1:11" ht="18.75" x14ac:dyDescent="0.25">
      <c r="A201" s="111">
        <v>50</v>
      </c>
      <c r="B201" s="221"/>
      <c r="C201" s="185" t="s">
        <v>135</v>
      </c>
      <c r="D201" s="186">
        <v>13620</v>
      </c>
      <c r="E201" s="187" t="s">
        <v>217</v>
      </c>
      <c r="F201" s="188" t="s">
        <v>137</v>
      </c>
      <c r="G201" s="189" t="s">
        <v>45</v>
      </c>
      <c r="H201" s="190">
        <v>532.4</v>
      </c>
      <c r="I201" s="219">
        <v>532.4</v>
      </c>
      <c r="J201" s="191" t="s">
        <v>188</v>
      </c>
      <c r="K201" s="241" t="s">
        <v>304</v>
      </c>
    </row>
    <row r="202" spans="1:11" ht="18.75" x14ac:dyDescent="0.25">
      <c r="A202" s="111">
        <v>51</v>
      </c>
      <c r="B202" s="221"/>
      <c r="C202" s="185" t="s">
        <v>135</v>
      </c>
      <c r="D202" s="186">
        <v>13620</v>
      </c>
      <c r="E202" s="187" t="s">
        <v>218</v>
      </c>
      <c r="F202" s="188" t="s">
        <v>137</v>
      </c>
      <c r="G202" s="189" t="s">
        <v>45</v>
      </c>
      <c r="H202" s="190">
        <v>948.65</v>
      </c>
      <c r="I202" s="219">
        <v>948.65</v>
      </c>
      <c r="J202" s="191" t="s">
        <v>188</v>
      </c>
      <c r="K202" s="241" t="s">
        <v>305</v>
      </c>
    </row>
    <row r="203" spans="1:11" ht="18.75" x14ac:dyDescent="0.25">
      <c r="A203" s="111">
        <v>52</v>
      </c>
      <c r="B203" s="221"/>
      <c r="C203" s="185" t="s">
        <v>135</v>
      </c>
      <c r="D203" s="186">
        <v>13620</v>
      </c>
      <c r="E203" s="187" t="s">
        <v>219</v>
      </c>
      <c r="F203" s="188" t="s">
        <v>137</v>
      </c>
      <c r="G203" s="189" t="s">
        <v>45</v>
      </c>
      <c r="H203" s="190">
        <v>794.5</v>
      </c>
      <c r="I203" s="219">
        <v>794.5</v>
      </c>
      <c r="J203" s="191" t="s">
        <v>188</v>
      </c>
      <c r="K203" s="241" t="s">
        <v>306</v>
      </c>
    </row>
    <row r="204" spans="1:11" ht="18.75" x14ac:dyDescent="0.25">
      <c r="A204" s="111">
        <v>53</v>
      </c>
      <c r="B204" s="221"/>
      <c r="C204" s="185" t="s">
        <v>135</v>
      </c>
      <c r="D204" s="186">
        <v>13620</v>
      </c>
      <c r="E204" s="187" t="s">
        <v>220</v>
      </c>
      <c r="F204" s="188" t="s">
        <v>152</v>
      </c>
      <c r="G204" s="189" t="s">
        <v>45</v>
      </c>
      <c r="H204" s="190">
        <v>1735.75</v>
      </c>
      <c r="I204" s="219">
        <v>1735.75</v>
      </c>
      <c r="J204" s="191" t="s">
        <v>188</v>
      </c>
      <c r="K204" s="241" t="s">
        <v>307</v>
      </c>
    </row>
    <row r="205" spans="1:11" ht="18.75" x14ac:dyDescent="0.25">
      <c r="A205" s="111">
        <v>54</v>
      </c>
      <c r="B205" s="221"/>
      <c r="C205" s="185" t="s">
        <v>135</v>
      </c>
      <c r="D205" s="186">
        <v>13620</v>
      </c>
      <c r="E205" s="187" t="s">
        <v>221</v>
      </c>
      <c r="F205" s="188" t="s">
        <v>152</v>
      </c>
      <c r="G205" s="189" t="s">
        <v>45</v>
      </c>
      <c r="H205" s="190">
        <v>1463</v>
      </c>
      <c r="I205" s="219">
        <v>1463</v>
      </c>
      <c r="J205" s="191" t="s">
        <v>188</v>
      </c>
      <c r="K205" s="241" t="s">
        <v>308</v>
      </c>
    </row>
    <row r="206" spans="1:11" ht="18.75" x14ac:dyDescent="0.25">
      <c r="A206" s="111">
        <v>55</v>
      </c>
      <c r="B206" s="221"/>
      <c r="C206" s="185" t="s">
        <v>135</v>
      </c>
      <c r="D206" s="186">
        <v>13620</v>
      </c>
      <c r="E206" s="187" t="s">
        <v>222</v>
      </c>
      <c r="F206" s="188" t="s">
        <v>152</v>
      </c>
      <c r="G206" s="189" t="s">
        <v>45</v>
      </c>
      <c r="H206" s="190">
        <v>16640.7</v>
      </c>
      <c r="I206" s="219">
        <v>16640.7</v>
      </c>
      <c r="J206" s="191" t="s">
        <v>188</v>
      </c>
      <c r="K206" s="241" t="s">
        <v>309</v>
      </c>
    </row>
    <row r="207" spans="1:11" ht="18.75" x14ac:dyDescent="0.25">
      <c r="A207" s="111">
        <v>56</v>
      </c>
      <c r="B207" s="221"/>
      <c r="C207" s="185" t="s">
        <v>135</v>
      </c>
      <c r="D207" s="186">
        <v>13620</v>
      </c>
      <c r="E207" s="187" t="s">
        <v>223</v>
      </c>
      <c r="F207" s="188" t="s">
        <v>152</v>
      </c>
      <c r="G207" s="189" t="s">
        <v>45</v>
      </c>
      <c r="H207" s="190">
        <v>4068.9</v>
      </c>
      <c r="I207" s="219">
        <v>4068.9</v>
      </c>
      <c r="J207" s="191" t="s">
        <v>188</v>
      </c>
      <c r="K207" s="241" t="s">
        <v>310</v>
      </c>
    </row>
    <row r="208" spans="1:11" ht="18.75" x14ac:dyDescent="0.25">
      <c r="A208" s="111">
        <v>57</v>
      </c>
      <c r="B208" s="221"/>
      <c r="C208" s="185" t="s">
        <v>135</v>
      </c>
      <c r="D208" s="186">
        <v>13620</v>
      </c>
      <c r="E208" s="187" t="s">
        <v>224</v>
      </c>
      <c r="F208" s="188" t="s">
        <v>152</v>
      </c>
      <c r="G208" s="189" t="s">
        <v>45</v>
      </c>
      <c r="H208" s="190">
        <v>2311.0500000000002</v>
      </c>
      <c r="I208" s="219">
        <v>2311.0500000000002</v>
      </c>
      <c r="J208" s="191" t="s">
        <v>188</v>
      </c>
      <c r="K208" s="241" t="s">
        <v>311</v>
      </c>
    </row>
    <row r="209" spans="1:11" ht="18.75" x14ac:dyDescent="0.25">
      <c r="A209" s="111">
        <v>58</v>
      </c>
      <c r="B209" s="221"/>
      <c r="C209" s="185" t="s">
        <v>135</v>
      </c>
      <c r="D209" s="186">
        <v>13620</v>
      </c>
      <c r="E209" s="187" t="s">
        <v>225</v>
      </c>
      <c r="F209" s="188" t="s">
        <v>169</v>
      </c>
      <c r="G209" s="189" t="s">
        <v>45</v>
      </c>
      <c r="H209" s="190">
        <v>3751.8</v>
      </c>
      <c r="I209" s="219">
        <v>3751.8</v>
      </c>
      <c r="J209" s="191" t="s">
        <v>188</v>
      </c>
      <c r="K209" s="241" t="s">
        <v>312</v>
      </c>
    </row>
    <row r="210" spans="1:11" ht="18.75" x14ac:dyDescent="0.25">
      <c r="A210" s="111">
        <v>59</v>
      </c>
      <c r="B210" s="221"/>
      <c r="C210" s="185" t="s">
        <v>135</v>
      </c>
      <c r="D210" s="186">
        <v>13620</v>
      </c>
      <c r="E210" s="187" t="s">
        <v>226</v>
      </c>
      <c r="F210" s="188" t="s">
        <v>169</v>
      </c>
      <c r="G210" s="189" t="s">
        <v>45</v>
      </c>
      <c r="H210" s="190">
        <v>6384.75</v>
      </c>
      <c r="I210" s="219">
        <v>6384.75</v>
      </c>
      <c r="J210" s="191" t="s">
        <v>188</v>
      </c>
      <c r="K210" s="241" t="s">
        <v>313</v>
      </c>
    </row>
    <row r="211" spans="1:11" ht="18.75" x14ac:dyDescent="0.25">
      <c r="A211" s="111">
        <v>60</v>
      </c>
      <c r="B211" s="221"/>
      <c r="C211" s="185" t="s">
        <v>135</v>
      </c>
      <c r="D211" s="186">
        <v>13620</v>
      </c>
      <c r="E211" s="187" t="s">
        <v>227</v>
      </c>
      <c r="F211" s="188" t="s">
        <v>169</v>
      </c>
      <c r="G211" s="189" t="s">
        <v>205</v>
      </c>
      <c r="H211" s="190">
        <v>1310.51</v>
      </c>
      <c r="I211" s="219">
        <v>1310.51</v>
      </c>
      <c r="J211" s="191" t="s">
        <v>188</v>
      </c>
      <c r="K211" s="241" t="s">
        <v>314</v>
      </c>
    </row>
    <row r="212" spans="1:11" ht="18.75" x14ac:dyDescent="0.25">
      <c r="A212" s="111">
        <v>61</v>
      </c>
      <c r="B212" s="221"/>
      <c r="C212" s="185" t="s">
        <v>135</v>
      </c>
      <c r="D212" s="186">
        <v>13620</v>
      </c>
      <c r="E212" s="187" t="s">
        <v>228</v>
      </c>
      <c r="F212" s="188" t="s">
        <v>169</v>
      </c>
      <c r="G212" s="189" t="s">
        <v>45</v>
      </c>
      <c r="H212" s="190">
        <v>1806.56</v>
      </c>
      <c r="I212" s="219">
        <v>1806.56</v>
      </c>
      <c r="J212" s="191" t="s">
        <v>188</v>
      </c>
      <c r="K212" s="241" t="s">
        <v>315</v>
      </c>
    </row>
    <row r="213" spans="1:11" ht="18.75" x14ac:dyDescent="0.25">
      <c r="A213" s="111">
        <v>62</v>
      </c>
      <c r="B213" s="221"/>
      <c r="C213" s="185" t="s">
        <v>135</v>
      </c>
      <c r="D213" s="186">
        <v>13620</v>
      </c>
      <c r="E213" s="187" t="s">
        <v>229</v>
      </c>
      <c r="F213" s="188" t="s">
        <v>169</v>
      </c>
      <c r="G213" s="189" t="s">
        <v>156</v>
      </c>
      <c r="H213" s="190">
        <v>14118.26</v>
      </c>
      <c r="I213" s="219">
        <v>14118.26</v>
      </c>
      <c r="J213" s="191" t="s">
        <v>188</v>
      </c>
      <c r="K213" s="241" t="s">
        <v>316</v>
      </c>
    </row>
    <row r="214" spans="1:11" ht="18.75" x14ac:dyDescent="0.25">
      <c r="A214" s="111">
        <v>63</v>
      </c>
      <c r="B214" s="221"/>
      <c r="C214" s="185" t="s">
        <v>135</v>
      </c>
      <c r="D214" s="186">
        <v>13620</v>
      </c>
      <c r="E214" s="187" t="s">
        <v>230</v>
      </c>
      <c r="F214" s="188" t="s">
        <v>169</v>
      </c>
      <c r="G214" s="189" t="s">
        <v>45</v>
      </c>
      <c r="H214" s="190">
        <v>4272.3500000000004</v>
      </c>
      <c r="I214" s="219">
        <v>4272.3500000000004</v>
      </c>
      <c r="J214" s="191" t="s">
        <v>188</v>
      </c>
      <c r="K214" s="241" t="s">
        <v>317</v>
      </c>
    </row>
    <row r="215" spans="1:11" ht="18.75" x14ac:dyDescent="0.25">
      <c r="A215" s="111">
        <v>64</v>
      </c>
      <c r="B215" s="221"/>
      <c r="C215" s="185" t="s">
        <v>135</v>
      </c>
      <c r="D215" s="186">
        <v>13620</v>
      </c>
      <c r="E215" s="187" t="s">
        <v>231</v>
      </c>
      <c r="F215" s="188" t="s">
        <v>169</v>
      </c>
      <c r="G215" s="189" t="s">
        <v>232</v>
      </c>
      <c r="H215" s="190">
        <v>3286.56</v>
      </c>
      <c r="I215" s="219">
        <v>3286.56</v>
      </c>
      <c r="J215" s="191" t="s">
        <v>188</v>
      </c>
      <c r="K215" s="241" t="s">
        <v>318</v>
      </c>
    </row>
    <row r="216" spans="1:11" ht="18.75" x14ac:dyDescent="0.25">
      <c r="A216" s="111">
        <v>65</v>
      </c>
      <c r="B216" s="221"/>
      <c r="C216" s="185" t="s">
        <v>135</v>
      </c>
      <c r="D216" s="186">
        <v>13620</v>
      </c>
      <c r="E216" s="187" t="s">
        <v>233</v>
      </c>
      <c r="F216" s="188" t="s">
        <v>169</v>
      </c>
      <c r="G216" s="189" t="s">
        <v>45</v>
      </c>
      <c r="H216" s="190">
        <v>1719.68</v>
      </c>
      <c r="I216" s="219">
        <v>1719.68</v>
      </c>
      <c r="J216" s="191" t="s">
        <v>188</v>
      </c>
      <c r="K216" s="241" t="s">
        <v>319</v>
      </c>
    </row>
    <row r="217" spans="1:11" ht="18.75" x14ac:dyDescent="0.25">
      <c r="A217" s="111">
        <v>66</v>
      </c>
      <c r="B217" s="221"/>
      <c r="C217" s="185" t="s">
        <v>135</v>
      </c>
      <c r="D217" s="186">
        <v>13620</v>
      </c>
      <c r="E217" s="187" t="s">
        <v>234</v>
      </c>
      <c r="F217" s="188" t="s">
        <v>235</v>
      </c>
      <c r="G217" s="189" t="s">
        <v>236</v>
      </c>
      <c r="H217" s="190">
        <v>1328</v>
      </c>
      <c r="I217" s="219">
        <v>1328</v>
      </c>
      <c r="J217" s="191" t="s">
        <v>188</v>
      </c>
      <c r="K217" s="241" t="s">
        <v>320</v>
      </c>
    </row>
    <row r="218" spans="1:11" ht="18.75" x14ac:dyDescent="0.25">
      <c r="A218" s="111">
        <v>67</v>
      </c>
      <c r="B218" s="221"/>
      <c r="C218" s="185" t="s">
        <v>135</v>
      </c>
      <c r="D218" s="186">
        <v>13620</v>
      </c>
      <c r="E218" s="187" t="s">
        <v>237</v>
      </c>
      <c r="F218" s="188" t="s">
        <v>235</v>
      </c>
      <c r="G218" s="189" t="s">
        <v>236</v>
      </c>
      <c r="H218" s="190">
        <v>488.4</v>
      </c>
      <c r="I218" s="219">
        <v>488.4</v>
      </c>
      <c r="J218" s="191" t="s">
        <v>130</v>
      </c>
      <c r="K218" s="241" t="s">
        <v>321</v>
      </c>
    </row>
    <row r="219" spans="1:11" ht="18.75" x14ac:dyDescent="0.25">
      <c r="A219" s="111">
        <v>68</v>
      </c>
      <c r="B219" s="221"/>
      <c r="C219" s="185" t="s">
        <v>135</v>
      </c>
      <c r="D219" s="186">
        <v>13620</v>
      </c>
      <c r="E219" s="187" t="s">
        <v>238</v>
      </c>
      <c r="F219" s="188" t="s">
        <v>235</v>
      </c>
      <c r="G219" s="189" t="s">
        <v>236</v>
      </c>
      <c r="H219" s="190">
        <v>1182</v>
      </c>
      <c r="I219" s="219">
        <v>1182</v>
      </c>
      <c r="J219" s="191" t="s">
        <v>130</v>
      </c>
      <c r="K219" s="241" t="s">
        <v>322</v>
      </c>
    </row>
    <row r="220" spans="1:11" ht="18.75" x14ac:dyDescent="0.25">
      <c r="A220" s="111">
        <v>69</v>
      </c>
      <c r="B220" s="221"/>
      <c r="C220" s="185" t="s">
        <v>135</v>
      </c>
      <c r="D220" s="186">
        <v>13620</v>
      </c>
      <c r="E220" s="187" t="s">
        <v>239</v>
      </c>
      <c r="F220" s="188" t="s">
        <v>235</v>
      </c>
      <c r="G220" s="189" t="s">
        <v>236</v>
      </c>
      <c r="H220" s="190">
        <v>1964</v>
      </c>
      <c r="I220" s="219">
        <v>1964</v>
      </c>
      <c r="J220" s="191" t="s">
        <v>130</v>
      </c>
      <c r="K220" s="241" t="s">
        <v>323</v>
      </c>
    </row>
    <row r="221" spans="1:11" ht="18.75" x14ac:dyDescent="0.25">
      <c r="A221" s="111">
        <v>70</v>
      </c>
      <c r="B221" s="221"/>
      <c r="C221" s="185" t="s">
        <v>135</v>
      </c>
      <c r="D221" s="186">
        <v>13620</v>
      </c>
      <c r="E221" s="187" t="s">
        <v>240</v>
      </c>
      <c r="F221" s="188" t="s">
        <v>235</v>
      </c>
      <c r="G221" s="189" t="s">
        <v>236</v>
      </c>
      <c r="H221" s="190">
        <v>586.79999999999995</v>
      </c>
      <c r="I221" s="219">
        <v>586.79999999999995</v>
      </c>
      <c r="J221" s="191" t="s">
        <v>130</v>
      </c>
      <c r="K221" s="241" t="s">
        <v>324</v>
      </c>
    </row>
    <row r="222" spans="1:11" ht="18.75" x14ac:dyDescent="0.25">
      <c r="A222" s="111">
        <v>71</v>
      </c>
      <c r="B222" s="221"/>
      <c r="C222" s="185" t="s">
        <v>135</v>
      </c>
      <c r="D222" s="186">
        <v>13620</v>
      </c>
      <c r="E222" s="187" t="s">
        <v>241</v>
      </c>
      <c r="F222" s="188" t="s">
        <v>235</v>
      </c>
      <c r="G222" s="189" t="s">
        <v>236</v>
      </c>
      <c r="H222" s="190">
        <v>666.6</v>
      </c>
      <c r="I222" s="219">
        <v>666.6</v>
      </c>
      <c r="J222" s="191" t="s">
        <v>130</v>
      </c>
      <c r="K222" s="241" t="s">
        <v>325</v>
      </c>
    </row>
    <row r="223" spans="1:11" ht="18.75" x14ac:dyDescent="0.25">
      <c r="A223" s="111">
        <v>72</v>
      </c>
      <c r="B223" s="221"/>
      <c r="C223" s="185" t="s">
        <v>135</v>
      </c>
      <c r="D223" s="186">
        <v>13620</v>
      </c>
      <c r="E223" s="187" t="s">
        <v>242</v>
      </c>
      <c r="F223" s="188" t="s">
        <v>235</v>
      </c>
      <c r="G223" s="189" t="s">
        <v>236</v>
      </c>
      <c r="H223" s="190">
        <v>703.4</v>
      </c>
      <c r="I223" s="219">
        <v>703.4</v>
      </c>
      <c r="J223" s="191" t="s">
        <v>130</v>
      </c>
      <c r="K223" s="241" t="s">
        <v>326</v>
      </c>
    </row>
    <row r="224" spans="1:11" ht="18.75" x14ac:dyDescent="0.25">
      <c r="A224" s="111">
        <v>73</v>
      </c>
      <c r="B224" s="221"/>
      <c r="C224" s="185" t="s">
        <v>135</v>
      </c>
      <c r="D224" s="186">
        <v>13620</v>
      </c>
      <c r="E224" s="187" t="s">
        <v>243</v>
      </c>
      <c r="F224" s="188" t="s">
        <v>244</v>
      </c>
      <c r="G224" s="189" t="s">
        <v>178</v>
      </c>
      <c r="H224" s="190">
        <v>2563.6999999999998</v>
      </c>
      <c r="I224" s="219">
        <v>2563.6999999999998</v>
      </c>
      <c r="J224" s="191" t="s">
        <v>130</v>
      </c>
      <c r="K224" s="241" t="s">
        <v>327</v>
      </c>
    </row>
    <row r="225" spans="1:13" ht="18.75" x14ac:dyDescent="0.25">
      <c r="A225" s="111">
        <v>74</v>
      </c>
      <c r="B225" s="221"/>
      <c r="C225" s="185" t="s">
        <v>135</v>
      </c>
      <c r="D225" s="186">
        <v>13620</v>
      </c>
      <c r="E225" s="187" t="s">
        <v>245</v>
      </c>
      <c r="F225" s="188" t="s">
        <v>244</v>
      </c>
      <c r="G225" s="189" t="s">
        <v>178</v>
      </c>
      <c r="H225" s="190">
        <v>1876.7</v>
      </c>
      <c r="I225" s="219">
        <v>1876.7</v>
      </c>
      <c r="J225" s="191" t="s">
        <v>130</v>
      </c>
      <c r="K225" s="241" t="s">
        <v>328</v>
      </c>
    </row>
    <row r="226" spans="1:13" ht="18.75" x14ac:dyDescent="0.25">
      <c r="A226" s="111">
        <v>75</v>
      </c>
      <c r="B226" s="221"/>
      <c r="C226" s="185" t="s">
        <v>135</v>
      </c>
      <c r="D226" s="186">
        <v>13620</v>
      </c>
      <c r="E226" s="187" t="s">
        <v>246</v>
      </c>
      <c r="F226" s="188" t="s">
        <v>244</v>
      </c>
      <c r="G226" s="189" t="s">
        <v>178</v>
      </c>
      <c r="H226" s="190">
        <v>2220.6999999999998</v>
      </c>
      <c r="I226" s="219">
        <v>2220.6999999999998</v>
      </c>
      <c r="J226" s="191" t="s">
        <v>130</v>
      </c>
      <c r="K226" s="241" t="s">
        <v>329</v>
      </c>
    </row>
    <row r="227" spans="1:13" ht="18.75" x14ac:dyDescent="0.25">
      <c r="A227" s="111">
        <v>76</v>
      </c>
      <c r="B227" s="221"/>
      <c r="C227" s="185" t="s">
        <v>135</v>
      </c>
      <c r="D227" s="186">
        <v>13620</v>
      </c>
      <c r="E227" s="187" t="s">
        <v>247</v>
      </c>
      <c r="F227" s="188" t="s">
        <v>244</v>
      </c>
      <c r="G227" s="189" t="s">
        <v>248</v>
      </c>
      <c r="H227" s="190">
        <v>2790.5</v>
      </c>
      <c r="I227" s="219">
        <v>2790.5</v>
      </c>
      <c r="J227" s="191" t="s">
        <v>130</v>
      </c>
      <c r="K227" s="241" t="s">
        <v>330</v>
      </c>
    </row>
    <row r="228" spans="1:13" ht="18.75" x14ac:dyDescent="0.25">
      <c r="A228" s="111">
        <v>77</v>
      </c>
      <c r="B228" s="221"/>
      <c r="C228" s="185" t="s">
        <v>135</v>
      </c>
      <c r="D228" s="186">
        <v>13620</v>
      </c>
      <c r="E228" s="187" t="s">
        <v>249</v>
      </c>
      <c r="F228" s="188" t="s">
        <v>244</v>
      </c>
      <c r="G228" s="189" t="s">
        <v>248</v>
      </c>
      <c r="H228" s="190">
        <v>1499.25</v>
      </c>
      <c r="I228" s="219">
        <v>1499.25</v>
      </c>
      <c r="J228" s="191" t="s">
        <v>130</v>
      </c>
      <c r="K228" s="241" t="s">
        <v>331</v>
      </c>
    </row>
    <row r="229" spans="1:13" ht="18.75" x14ac:dyDescent="0.25">
      <c r="A229" s="111">
        <v>78</v>
      </c>
      <c r="B229" s="221"/>
      <c r="C229" s="185" t="s">
        <v>135</v>
      </c>
      <c r="D229" s="186">
        <v>13620</v>
      </c>
      <c r="E229" s="187" t="s">
        <v>250</v>
      </c>
      <c r="F229" s="188" t="s">
        <v>244</v>
      </c>
      <c r="G229" s="189" t="s">
        <v>248</v>
      </c>
      <c r="H229" s="190">
        <v>2063.5</v>
      </c>
      <c r="I229" s="219">
        <v>2063.5</v>
      </c>
      <c r="J229" s="191" t="s">
        <v>130</v>
      </c>
      <c r="K229" s="241" t="s">
        <v>332</v>
      </c>
    </row>
    <row r="230" spans="1:13" ht="19.5" thickBot="1" x14ac:dyDescent="0.3">
      <c r="A230" s="111">
        <v>79</v>
      </c>
      <c r="B230" s="221"/>
      <c r="C230" s="185" t="s">
        <v>251</v>
      </c>
      <c r="D230" s="186">
        <v>13460</v>
      </c>
      <c r="E230" s="187" t="s">
        <v>252</v>
      </c>
      <c r="F230" s="188" t="s">
        <v>253</v>
      </c>
      <c r="G230" s="189" t="s">
        <v>254</v>
      </c>
      <c r="H230" s="190">
        <v>979.5</v>
      </c>
      <c r="I230" s="219">
        <v>979.5</v>
      </c>
      <c r="J230" s="191" t="s">
        <v>130</v>
      </c>
      <c r="K230" s="241" t="s">
        <v>333</v>
      </c>
    </row>
    <row r="231" spans="1:13" ht="19.5" thickBot="1" x14ac:dyDescent="0.3">
      <c r="A231" s="128"/>
      <c r="B231" s="165"/>
      <c r="C231" s="127"/>
      <c r="D231" s="128"/>
      <c r="E231" s="128"/>
      <c r="F231" s="128"/>
      <c r="G231" s="266" t="s">
        <v>60</v>
      </c>
      <c r="H231" s="267"/>
      <c r="I231" s="240">
        <f>SUM(I152:I230)</f>
        <v>253829.45999999996</v>
      </c>
      <c r="J231" s="130"/>
      <c r="K231" s="122"/>
    </row>
    <row r="232" spans="1:13" ht="21" customHeight="1" x14ac:dyDescent="0.25"/>
    <row r="234" spans="1:13" ht="18.75" thickBot="1" x14ac:dyDescent="0.3">
      <c r="A234" s="23"/>
      <c r="B234" s="22"/>
      <c r="C234" s="260" t="s">
        <v>38</v>
      </c>
      <c r="D234" s="261"/>
      <c r="E234" s="261"/>
      <c r="F234" s="261"/>
      <c r="G234" s="261"/>
      <c r="H234" s="261"/>
      <c r="I234" s="261"/>
      <c r="J234" s="262"/>
      <c r="L234" s="17"/>
      <c r="M234" s="17"/>
    </row>
    <row r="235" spans="1:13" x14ac:dyDescent="0.25">
      <c r="A235" s="46" t="s">
        <v>1</v>
      </c>
      <c r="B235" s="91" t="s">
        <v>3</v>
      </c>
      <c r="C235" s="90" t="s">
        <v>3</v>
      </c>
      <c r="D235" s="62" t="s">
        <v>4</v>
      </c>
      <c r="E235" s="63" t="s">
        <v>5</v>
      </c>
      <c r="F235" s="63" t="s">
        <v>9</v>
      </c>
      <c r="G235" s="30" t="s">
        <v>6</v>
      </c>
      <c r="H235" s="31" t="s">
        <v>7</v>
      </c>
      <c r="I235" s="96" t="s">
        <v>19</v>
      </c>
      <c r="J235" s="64" t="s">
        <v>8</v>
      </c>
      <c r="K235" s="59" t="s">
        <v>17</v>
      </c>
      <c r="L235" s="17"/>
      <c r="M235" s="17"/>
    </row>
    <row r="236" spans="1:13" ht="72" x14ac:dyDescent="0.25">
      <c r="A236" s="32">
        <v>1</v>
      </c>
      <c r="B236" s="60"/>
      <c r="C236" s="33" t="s">
        <v>334</v>
      </c>
      <c r="D236" s="34">
        <v>11400</v>
      </c>
      <c r="E236" s="35" t="s">
        <v>363</v>
      </c>
      <c r="F236" s="40" t="s">
        <v>364</v>
      </c>
      <c r="G236" s="36">
        <v>45114</v>
      </c>
      <c r="H236" s="37">
        <v>486.91</v>
      </c>
      <c r="I236" s="96">
        <v>486.91</v>
      </c>
      <c r="J236" s="38" t="s">
        <v>365</v>
      </c>
      <c r="K236" s="92" t="s">
        <v>420</v>
      </c>
      <c r="M236" s="17"/>
    </row>
    <row r="237" spans="1:13" ht="72" x14ac:dyDescent="0.25">
      <c r="A237" s="32">
        <v>2</v>
      </c>
      <c r="B237" s="60"/>
      <c r="C237" s="33" t="s">
        <v>335</v>
      </c>
      <c r="D237" s="34">
        <v>11400</v>
      </c>
      <c r="E237" s="35" t="s">
        <v>366</v>
      </c>
      <c r="F237" s="40" t="s">
        <v>364</v>
      </c>
      <c r="G237" s="36">
        <v>45114</v>
      </c>
      <c r="H237" s="37">
        <v>486.91</v>
      </c>
      <c r="I237" s="96">
        <v>486.91</v>
      </c>
      <c r="J237" s="38" t="s">
        <v>365</v>
      </c>
      <c r="K237" s="92" t="s">
        <v>421</v>
      </c>
      <c r="M237" s="17"/>
    </row>
    <row r="238" spans="1:13" ht="72" x14ac:dyDescent="0.25">
      <c r="A238" s="32">
        <v>3</v>
      </c>
      <c r="B238" s="60"/>
      <c r="C238" s="33" t="s">
        <v>336</v>
      </c>
      <c r="D238" s="34">
        <v>11400</v>
      </c>
      <c r="E238" s="35" t="s">
        <v>367</v>
      </c>
      <c r="F238" s="40" t="s">
        <v>368</v>
      </c>
      <c r="G238" s="36">
        <v>45114</v>
      </c>
      <c r="H238" s="37">
        <v>484.64</v>
      </c>
      <c r="I238" s="96">
        <v>484.64</v>
      </c>
      <c r="J238" s="38" t="s">
        <v>365</v>
      </c>
      <c r="K238" s="92" t="s">
        <v>422</v>
      </c>
      <c r="M238" s="17"/>
    </row>
    <row r="239" spans="1:13" ht="72" x14ac:dyDescent="0.25">
      <c r="A239" s="32">
        <v>4</v>
      </c>
      <c r="B239" s="60"/>
      <c r="C239" s="33" t="s">
        <v>337</v>
      </c>
      <c r="D239" s="34">
        <v>11400</v>
      </c>
      <c r="E239" s="35" t="s">
        <v>366</v>
      </c>
      <c r="F239" s="40" t="s">
        <v>369</v>
      </c>
      <c r="G239" s="36">
        <v>45114</v>
      </c>
      <c r="H239" s="37">
        <v>484.64</v>
      </c>
      <c r="I239" s="96">
        <v>484.64</v>
      </c>
      <c r="J239" s="38" t="s">
        <v>365</v>
      </c>
      <c r="K239" s="92" t="s">
        <v>423</v>
      </c>
      <c r="M239" s="17"/>
    </row>
    <row r="240" spans="1:13" ht="72" x14ac:dyDescent="0.25">
      <c r="A240" s="32">
        <v>5</v>
      </c>
      <c r="B240" s="60"/>
      <c r="C240" s="33" t="s">
        <v>338</v>
      </c>
      <c r="D240" s="34">
        <v>11400</v>
      </c>
      <c r="E240" s="35" t="s">
        <v>367</v>
      </c>
      <c r="F240" s="40" t="s">
        <v>370</v>
      </c>
      <c r="G240" s="36">
        <v>45114</v>
      </c>
      <c r="H240" s="37">
        <v>483.49</v>
      </c>
      <c r="I240" s="96">
        <v>483.49</v>
      </c>
      <c r="J240" s="38" t="s">
        <v>365</v>
      </c>
      <c r="K240" s="92" t="s">
        <v>424</v>
      </c>
      <c r="M240" s="17"/>
    </row>
    <row r="241" spans="1:13" ht="72" x14ac:dyDescent="0.25">
      <c r="A241" s="32">
        <v>6</v>
      </c>
      <c r="B241" s="60"/>
      <c r="C241" s="33" t="s">
        <v>339</v>
      </c>
      <c r="D241" s="34">
        <v>11400</v>
      </c>
      <c r="E241" s="35" t="s">
        <v>371</v>
      </c>
      <c r="F241" s="40" t="s">
        <v>372</v>
      </c>
      <c r="G241" s="36">
        <v>45114</v>
      </c>
      <c r="H241" s="37">
        <v>483.49</v>
      </c>
      <c r="I241" s="96">
        <v>483.49</v>
      </c>
      <c r="J241" s="38" t="s">
        <v>365</v>
      </c>
      <c r="K241" s="92" t="s">
        <v>425</v>
      </c>
      <c r="M241" s="17"/>
    </row>
    <row r="242" spans="1:13" ht="72" x14ac:dyDescent="0.25">
      <c r="A242" s="32">
        <v>7</v>
      </c>
      <c r="B242" s="60"/>
      <c r="C242" s="33" t="s">
        <v>340</v>
      </c>
      <c r="D242" s="34">
        <v>11400</v>
      </c>
      <c r="E242" s="35" t="s">
        <v>373</v>
      </c>
      <c r="F242" s="40" t="s">
        <v>374</v>
      </c>
      <c r="G242" s="36">
        <v>45114</v>
      </c>
      <c r="H242" s="37">
        <v>489.21</v>
      </c>
      <c r="I242" s="96">
        <v>489.21</v>
      </c>
      <c r="J242" s="38" t="s">
        <v>365</v>
      </c>
      <c r="K242" s="92" t="s">
        <v>426</v>
      </c>
      <c r="M242" s="17"/>
    </row>
    <row r="243" spans="1:13" ht="72" x14ac:dyDescent="0.25">
      <c r="A243" s="32">
        <v>8</v>
      </c>
      <c r="B243" s="60"/>
      <c r="C243" s="33" t="s">
        <v>341</v>
      </c>
      <c r="D243" s="34">
        <v>11400</v>
      </c>
      <c r="E243" s="35" t="s">
        <v>375</v>
      </c>
      <c r="F243" s="40" t="s">
        <v>376</v>
      </c>
      <c r="G243" s="36">
        <v>45114</v>
      </c>
      <c r="H243" s="37">
        <v>489.21</v>
      </c>
      <c r="I243" s="96">
        <v>489.21</v>
      </c>
      <c r="J243" s="38" t="s">
        <v>365</v>
      </c>
      <c r="K243" s="92" t="s">
        <v>427</v>
      </c>
      <c r="M243" s="17"/>
    </row>
    <row r="244" spans="1:13" ht="72" x14ac:dyDescent="0.25">
      <c r="A244" s="32">
        <v>9</v>
      </c>
      <c r="B244" s="60"/>
      <c r="C244" s="33" t="s">
        <v>342</v>
      </c>
      <c r="D244" s="34">
        <v>14110</v>
      </c>
      <c r="E244" s="35" t="s">
        <v>377</v>
      </c>
      <c r="F244" s="40" t="s">
        <v>378</v>
      </c>
      <c r="G244" s="36">
        <v>45092</v>
      </c>
      <c r="H244" s="37">
        <v>1365</v>
      </c>
      <c r="I244" s="96">
        <v>1365</v>
      </c>
      <c r="J244" s="38" t="s">
        <v>365</v>
      </c>
      <c r="K244" s="92" t="s">
        <v>428</v>
      </c>
      <c r="M244" s="17"/>
    </row>
    <row r="245" spans="1:13" ht="72" x14ac:dyDescent="0.25">
      <c r="A245" s="32">
        <v>10</v>
      </c>
      <c r="B245" s="60"/>
      <c r="C245" s="33" t="s">
        <v>343</v>
      </c>
      <c r="D245" s="34">
        <v>14110</v>
      </c>
      <c r="E245" s="35" t="s">
        <v>379</v>
      </c>
      <c r="F245" s="40" t="s">
        <v>380</v>
      </c>
      <c r="G245" s="36">
        <v>45078</v>
      </c>
      <c r="H245" s="37">
        <v>130.80000000000001</v>
      </c>
      <c r="I245" s="96">
        <v>130.80000000000001</v>
      </c>
      <c r="J245" s="38" t="s">
        <v>365</v>
      </c>
      <c r="K245" s="92" t="s">
        <v>429</v>
      </c>
      <c r="M245" s="17"/>
    </row>
    <row r="246" spans="1:13" ht="90" x14ac:dyDescent="0.25">
      <c r="A246" s="32">
        <v>11</v>
      </c>
      <c r="B246" s="60"/>
      <c r="C246" s="33" t="s">
        <v>344</v>
      </c>
      <c r="D246" s="34">
        <v>13210</v>
      </c>
      <c r="E246" s="35" t="s">
        <v>381</v>
      </c>
      <c r="F246" s="40" t="s">
        <v>382</v>
      </c>
      <c r="G246" s="36">
        <v>45106</v>
      </c>
      <c r="H246" s="37">
        <v>3.7</v>
      </c>
      <c r="I246" s="96">
        <v>3.7</v>
      </c>
      <c r="J246" s="38" t="s">
        <v>365</v>
      </c>
      <c r="K246" s="92" t="s">
        <v>430</v>
      </c>
      <c r="M246" s="17"/>
    </row>
    <row r="247" spans="1:13" ht="90" x14ac:dyDescent="0.25">
      <c r="A247" s="32">
        <v>12</v>
      </c>
      <c r="B247" s="60"/>
      <c r="C247" s="33" t="s">
        <v>345</v>
      </c>
      <c r="D247" s="34">
        <v>13210</v>
      </c>
      <c r="E247" s="35" t="s">
        <v>383</v>
      </c>
      <c r="F247" s="40" t="s">
        <v>382</v>
      </c>
      <c r="G247" s="36">
        <v>45106</v>
      </c>
      <c r="H247" s="37">
        <v>100.74</v>
      </c>
      <c r="I247" s="96">
        <v>100.74</v>
      </c>
      <c r="J247" s="38" t="s">
        <v>365</v>
      </c>
      <c r="K247" s="92" t="s">
        <v>431</v>
      </c>
      <c r="M247" s="17"/>
    </row>
    <row r="248" spans="1:13" ht="72" x14ac:dyDescent="0.25">
      <c r="A248" s="32">
        <v>13</v>
      </c>
      <c r="B248" s="60"/>
      <c r="C248" s="33" t="s">
        <v>346</v>
      </c>
      <c r="D248" s="34">
        <v>14020</v>
      </c>
      <c r="E248" s="35" t="s">
        <v>384</v>
      </c>
      <c r="F248" s="40" t="s">
        <v>385</v>
      </c>
      <c r="G248" s="36">
        <v>45107</v>
      </c>
      <c r="H248" s="37">
        <v>309.75</v>
      </c>
      <c r="I248" s="96">
        <v>309.75</v>
      </c>
      <c r="J248" s="38" t="s">
        <v>365</v>
      </c>
      <c r="K248" s="92" t="s">
        <v>432</v>
      </c>
      <c r="M248" s="17"/>
    </row>
    <row r="249" spans="1:13" ht="72" x14ac:dyDescent="0.25">
      <c r="A249" s="32">
        <v>14</v>
      </c>
      <c r="B249" s="60"/>
      <c r="C249" s="33" t="s">
        <v>347</v>
      </c>
      <c r="D249" s="34">
        <v>14130</v>
      </c>
      <c r="E249" s="35" t="s">
        <v>386</v>
      </c>
      <c r="F249" s="40" t="s">
        <v>387</v>
      </c>
      <c r="G249" s="36">
        <v>45077</v>
      </c>
      <c r="H249" s="37">
        <v>234.27</v>
      </c>
      <c r="I249" s="96">
        <v>234.27</v>
      </c>
      <c r="J249" s="38" t="s">
        <v>365</v>
      </c>
      <c r="K249" s="92" t="s">
        <v>433</v>
      </c>
      <c r="M249" s="17"/>
    </row>
    <row r="250" spans="1:13" ht="72" x14ac:dyDescent="0.25">
      <c r="A250" s="32">
        <v>15</v>
      </c>
      <c r="B250" s="60"/>
      <c r="C250" s="33" t="s">
        <v>348</v>
      </c>
      <c r="D250" s="34">
        <v>13780</v>
      </c>
      <c r="E250" s="35" t="s">
        <v>388</v>
      </c>
      <c r="F250" s="40" t="s">
        <v>376</v>
      </c>
      <c r="G250" s="36" t="s">
        <v>389</v>
      </c>
      <c r="H250" s="37">
        <v>105</v>
      </c>
      <c r="I250" s="96">
        <v>105</v>
      </c>
      <c r="J250" s="38" t="s">
        <v>365</v>
      </c>
      <c r="K250" s="92" t="s">
        <v>434</v>
      </c>
      <c r="M250" s="17"/>
    </row>
    <row r="251" spans="1:13" ht="72" x14ac:dyDescent="0.25">
      <c r="A251" s="32">
        <v>16</v>
      </c>
      <c r="B251" s="60"/>
      <c r="C251" s="33" t="s">
        <v>349</v>
      </c>
      <c r="D251" s="34">
        <v>13780</v>
      </c>
      <c r="E251" s="35" t="s">
        <v>390</v>
      </c>
      <c r="F251" s="40" t="s">
        <v>372</v>
      </c>
      <c r="G251" s="36" t="s">
        <v>391</v>
      </c>
      <c r="H251" s="37">
        <v>100</v>
      </c>
      <c r="I251" s="96">
        <v>100</v>
      </c>
      <c r="J251" s="38" t="s">
        <v>365</v>
      </c>
      <c r="K251" s="92" t="s">
        <v>435</v>
      </c>
      <c r="M251" s="17"/>
    </row>
    <row r="252" spans="1:13" ht="72" x14ac:dyDescent="0.25">
      <c r="A252" s="32">
        <v>17</v>
      </c>
      <c r="B252" s="60"/>
      <c r="C252" s="33" t="s">
        <v>350</v>
      </c>
      <c r="D252" s="34">
        <v>13320</v>
      </c>
      <c r="E252" s="35" t="s">
        <v>392</v>
      </c>
      <c r="F252" s="40" t="s">
        <v>393</v>
      </c>
      <c r="G252" s="36" t="s">
        <v>63</v>
      </c>
      <c r="H252" s="37">
        <v>251.73</v>
      </c>
      <c r="I252" s="96">
        <v>251.73</v>
      </c>
      <c r="J252" s="38" t="s">
        <v>365</v>
      </c>
      <c r="K252" s="92" t="s">
        <v>436</v>
      </c>
      <c r="M252" s="17"/>
    </row>
    <row r="253" spans="1:13" ht="72" x14ac:dyDescent="0.25">
      <c r="A253" s="32">
        <v>18</v>
      </c>
      <c r="B253" s="60"/>
      <c r="C253" s="33" t="s">
        <v>351</v>
      </c>
      <c r="D253" s="34">
        <v>13250</v>
      </c>
      <c r="E253" s="35" t="s">
        <v>394</v>
      </c>
      <c r="F253" s="40" t="s">
        <v>393</v>
      </c>
      <c r="G253" s="36" t="s">
        <v>63</v>
      </c>
      <c r="H253" s="37">
        <v>260.12</v>
      </c>
      <c r="I253" s="96">
        <v>260.12</v>
      </c>
      <c r="J253" s="38" t="s">
        <v>365</v>
      </c>
      <c r="K253" s="92" t="s">
        <v>437</v>
      </c>
      <c r="M253" s="17"/>
    </row>
    <row r="254" spans="1:13" ht="72" x14ac:dyDescent="0.25">
      <c r="A254" s="32">
        <v>19</v>
      </c>
      <c r="B254" s="60"/>
      <c r="C254" s="33" t="s">
        <v>352</v>
      </c>
      <c r="D254" s="34">
        <v>13330</v>
      </c>
      <c r="E254" s="35" t="s">
        <v>395</v>
      </c>
      <c r="F254" s="40" t="s">
        <v>396</v>
      </c>
      <c r="G254" s="36" t="s">
        <v>203</v>
      </c>
      <c r="H254" s="37">
        <v>17.5</v>
      </c>
      <c r="I254" s="96">
        <v>17.5</v>
      </c>
      <c r="J254" s="38" t="s">
        <v>365</v>
      </c>
      <c r="K254" s="92" t="s">
        <v>438</v>
      </c>
      <c r="M254" s="17"/>
    </row>
    <row r="255" spans="1:13" ht="90" x14ac:dyDescent="0.25">
      <c r="A255" s="32">
        <v>20</v>
      </c>
      <c r="B255" s="60"/>
      <c r="C255" s="33" t="s">
        <v>353</v>
      </c>
      <c r="D255" s="34">
        <v>13810</v>
      </c>
      <c r="E255" s="35" t="s">
        <v>397</v>
      </c>
      <c r="F255" s="40" t="s">
        <v>398</v>
      </c>
      <c r="G255" s="36" t="s">
        <v>399</v>
      </c>
      <c r="H255" s="37">
        <v>-500</v>
      </c>
      <c r="I255" s="96">
        <v>-500</v>
      </c>
      <c r="J255" s="38" t="s">
        <v>400</v>
      </c>
      <c r="K255" s="92" t="s">
        <v>439</v>
      </c>
      <c r="M255" s="17"/>
    </row>
    <row r="256" spans="1:13" ht="90" x14ac:dyDescent="0.25">
      <c r="A256" s="32">
        <v>21</v>
      </c>
      <c r="B256" s="60"/>
      <c r="C256" s="33" t="s">
        <v>354</v>
      </c>
      <c r="D256" s="34">
        <v>14110</v>
      </c>
      <c r="E256" s="35" t="s">
        <v>401</v>
      </c>
      <c r="F256" s="40" t="s">
        <v>402</v>
      </c>
      <c r="G256" s="36" t="s">
        <v>138</v>
      </c>
      <c r="H256" s="37">
        <v>145.80000000000001</v>
      </c>
      <c r="I256" s="96">
        <v>145.80000000000001</v>
      </c>
      <c r="J256" s="38" t="s">
        <v>400</v>
      </c>
      <c r="K256" s="92" t="s">
        <v>440</v>
      </c>
      <c r="M256" s="17"/>
    </row>
    <row r="257" spans="1:13" ht="90" x14ac:dyDescent="0.25">
      <c r="A257" s="32">
        <v>22</v>
      </c>
      <c r="B257" s="60"/>
      <c r="C257" s="33" t="s">
        <v>355</v>
      </c>
      <c r="D257" s="34">
        <v>11500</v>
      </c>
      <c r="E257" s="35" t="s">
        <v>403</v>
      </c>
      <c r="F257" s="40" t="s">
        <v>402</v>
      </c>
      <c r="G257" s="36" t="s">
        <v>138</v>
      </c>
      <c r="H257" s="37">
        <v>234.72</v>
      </c>
      <c r="I257" s="96">
        <v>234.72</v>
      </c>
      <c r="J257" s="38" t="s">
        <v>400</v>
      </c>
      <c r="K257" s="92" t="s">
        <v>441</v>
      </c>
      <c r="M257" s="17"/>
    </row>
    <row r="258" spans="1:13" ht="90" x14ac:dyDescent="0.25">
      <c r="A258" s="32">
        <v>23</v>
      </c>
      <c r="B258" s="60"/>
      <c r="C258" s="33" t="s">
        <v>356</v>
      </c>
      <c r="D258" s="34">
        <v>11600</v>
      </c>
      <c r="E258" s="35" t="s">
        <v>404</v>
      </c>
      <c r="F258" s="40" t="s">
        <v>405</v>
      </c>
      <c r="G258" s="36" t="s">
        <v>138</v>
      </c>
      <c r="H258" s="37">
        <v>217.02</v>
      </c>
      <c r="I258" s="96">
        <v>217.02</v>
      </c>
      <c r="J258" s="38" t="s">
        <v>400</v>
      </c>
      <c r="K258" s="92" t="s">
        <v>442</v>
      </c>
      <c r="M258" s="17"/>
    </row>
    <row r="259" spans="1:13" ht="90" x14ac:dyDescent="0.25">
      <c r="A259" s="32">
        <v>24</v>
      </c>
      <c r="B259" s="60"/>
      <c r="C259" s="33" t="s">
        <v>357</v>
      </c>
      <c r="D259" s="34">
        <v>11700</v>
      </c>
      <c r="E259" s="35" t="s">
        <v>404</v>
      </c>
      <c r="F259" s="40" t="s">
        <v>405</v>
      </c>
      <c r="G259" s="36" t="s">
        <v>138</v>
      </c>
      <c r="H259" s="37">
        <v>217.02</v>
      </c>
      <c r="I259" s="96">
        <v>217.02</v>
      </c>
      <c r="J259" s="38" t="s">
        <v>400</v>
      </c>
      <c r="K259" s="92" t="s">
        <v>442</v>
      </c>
      <c r="M259" s="17"/>
    </row>
    <row r="260" spans="1:13" ht="72" x14ac:dyDescent="0.25">
      <c r="A260" s="32">
        <v>25</v>
      </c>
      <c r="B260" s="60"/>
      <c r="C260" s="33" t="s">
        <v>358</v>
      </c>
      <c r="D260" s="34">
        <v>13420</v>
      </c>
      <c r="E260" s="35" t="s">
        <v>406</v>
      </c>
      <c r="F260" s="40" t="s">
        <v>407</v>
      </c>
      <c r="G260" s="36" t="s">
        <v>408</v>
      </c>
      <c r="H260" s="37">
        <v>50</v>
      </c>
      <c r="I260" s="96">
        <v>50</v>
      </c>
      <c r="J260" s="38" t="s">
        <v>409</v>
      </c>
      <c r="K260" s="92" t="s">
        <v>443</v>
      </c>
      <c r="M260" s="17"/>
    </row>
    <row r="261" spans="1:13" ht="72" x14ac:dyDescent="0.25">
      <c r="A261" s="32"/>
      <c r="B261" s="60"/>
      <c r="C261" s="33" t="s">
        <v>359</v>
      </c>
      <c r="D261" s="34">
        <v>13420</v>
      </c>
      <c r="E261" s="35" t="s">
        <v>410</v>
      </c>
      <c r="F261" s="40" t="s">
        <v>411</v>
      </c>
      <c r="G261" s="36" t="s">
        <v>203</v>
      </c>
      <c r="H261" s="37">
        <v>50</v>
      </c>
      <c r="I261" s="96">
        <v>50</v>
      </c>
      <c r="J261" s="38" t="s">
        <v>409</v>
      </c>
      <c r="K261" s="92" t="s">
        <v>444</v>
      </c>
      <c r="M261" s="17"/>
    </row>
    <row r="262" spans="1:13" ht="72" x14ac:dyDescent="0.25">
      <c r="A262" s="32"/>
      <c r="B262" s="60"/>
      <c r="C262" s="33" t="s">
        <v>360</v>
      </c>
      <c r="D262" s="34">
        <v>13420</v>
      </c>
      <c r="E262" s="35" t="s">
        <v>412</v>
      </c>
      <c r="F262" s="40" t="s">
        <v>413</v>
      </c>
      <c r="G262" s="36" t="s">
        <v>414</v>
      </c>
      <c r="H262" s="37">
        <v>100</v>
      </c>
      <c r="I262" s="96">
        <v>100</v>
      </c>
      <c r="J262" s="38" t="s">
        <v>409</v>
      </c>
      <c r="K262" s="92" t="s">
        <v>445</v>
      </c>
      <c r="M262" s="17"/>
    </row>
    <row r="263" spans="1:13" ht="72" x14ac:dyDescent="0.25">
      <c r="A263" s="32">
        <v>26</v>
      </c>
      <c r="B263" s="60"/>
      <c r="C263" s="33" t="s">
        <v>361</v>
      </c>
      <c r="D263" s="34">
        <v>13420</v>
      </c>
      <c r="E263" s="35" t="s">
        <v>415</v>
      </c>
      <c r="F263" s="40" t="s">
        <v>416</v>
      </c>
      <c r="G263" s="36" t="s">
        <v>417</v>
      </c>
      <c r="H263" s="37">
        <v>100</v>
      </c>
      <c r="I263" s="96">
        <v>100</v>
      </c>
      <c r="J263" s="38" t="s">
        <v>409</v>
      </c>
      <c r="K263" s="92" t="s">
        <v>446</v>
      </c>
      <c r="M263" s="17"/>
    </row>
    <row r="264" spans="1:13" ht="72.75" thickBot="1" x14ac:dyDescent="0.3">
      <c r="A264" s="32">
        <v>27</v>
      </c>
      <c r="B264" s="60"/>
      <c r="C264" s="33" t="s">
        <v>362</v>
      </c>
      <c r="D264" s="34">
        <v>13420</v>
      </c>
      <c r="E264" s="35" t="s">
        <v>418</v>
      </c>
      <c r="F264" s="40" t="s">
        <v>416</v>
      </c>
      <c r="G264" s="36" t="s">
        <v>419</v>
      </c>
      <c r="H264" s="37">
        <v>100</v>
      </c>
      <c r="I264" s="96">
        <v>100</v>
      </c>
      <c r="J264" s="38" t="s">
        <v>409</v>
      </c>
      <c r="K264" s="92" t="s">
        <v>447</v>
      </c>
      <c r="M264" s="17"/>
    </row>
    <row r="265" spans="1:13" ht="18.75" thickBot="1" x14ac:dyDescent="0.3">
      <c r="B265" s="17"/>
      <c r="F265" s="263" t="s">
        <v>39</v>
      </c>
      <c r="G265" s="264"/>
      <c r="H265" s="265"/>
      <c r="I265" s="93">
        <f>SUM(I236:I264)</f>
        <v>7481.670000000001</v>
      </c>
      <c r="L265" s="17"/>
      <c r="M265" s="17"/>
    </row>
    <row r="266" spans="1:13" x14ac:dyDescent="0.25">
      <c r="B266" s="17"/>
      <c r="L266" s="17"/>
      <c r="M266" s="17"/>
    </row>
    <row r="267" spans="1:13" x14ac:dyDescent="0.25">
      <c r="B267" s="17"/>
      <c r="L267" s="17"/>
      <c r="M267" s="17"/>
    </row>
    <row r="268" spans="1:13" x14ac:dyDescent="0.25">
      <c r="B268" s="17"/>
      <c r="L268" s="17"/>
      <c r="M268" s="17"/>
    </row>
    <row r="269" spans="1:13" x14ac:dyDescent="0.25">
      <c r="F269" s="23"/>
      <c r="G269" s="21"/>
    </row>
    <row r="270" spans="1:13" x14ac:dyDescent="0.25">
      <c r="C270" s="22"/>
      <c r="E270" s="13"/>
      <c r="F270" s="249"/>
      <c r="G270" s="249"/>
    </row>
    <row r="271" spans="1:13" x14ac:dyDescent="0.25">
      <c r="C271" s="22"/>
      <c r="F271" s="249"/>
      <c r="G271" s="249"/>
    </row>
    <row r="272" spans="1:13" x14ac:dyDescent="0.25">
      <c r="F272" s="23"/>
      <c r="G272" s="21"/>
    </row>
    <row r="273" spans="1:11" ht="19.5" thickBot="1" x14ac:dyDescent="0.3">
      <c r="A273" s="165"/>
      <c r="B273" s="165"/>
      <c r="C273" s="246" t="s">
        <v>58</v>
      </c>
      <c r="D273" s="247"/>
      <c r="E273" s="247"/>
      <c r="F273" s="247"/>
      <c r="G273" s="247"/>
      <c r="H273" s="247"/>
      <c r="I273" s="247"/>
      <c r="J273" s="248"/>
      <c r="K273" s="239"/>
    </row>
    <row r="274" spans="1:11" ht="37.5" x14ac:dyDescent="0.25">
      <c r="A274" s="172" t="s">
        <v>1</v>
      </c>
      <c r="B274" s="173" t="s">
        <v>3</v>
      </c>
      <c r="C274" s="226" t="s">
        <v>3</v>
      </c>
      <c r="D274" s="174" t="s">
        <v>4</v>
      </c>
      <c r="E274" s="175" t="s">
        <v>5</v>
      </c>
      <c r="F274" s="175" t="s">
        <v>9</v>
      </c>
      <c r="G274" s="227" t="s">
        <v>6</v>
      </c>
      <c r="H274" s="228" t="s">
        <v>7</v>
      </c>
      <c r="I274" s="229" t="s">
        <v>19</v>
      </c>
      <c r="J274" s="230" t="s">
        <v>8</v>
      </c>
      <c r="K274" s="231" t="s">
        <v>17</v>
      </c>
    </row>
    <row r="275" spans="1:11" ht="18.75" x14ac:dyDescent="0.25">
      <c r="A275" s="112">
        <v>1</v>
      </c>
      <c r="B275" s="221"/>
      <c r="C275" s="185" t="s">
        <v>26</v>
      </c>
      <c r="D275" s="186">
        <v>13141</v>
      </c>
      <c r="E275" s="187"/>
      <c r="F275" s="188" t="s">
        <v>120</v>
      </c>
      <c r="G275" s="189" t="s">
        <v>121</v>
      </c>
      <c r="H275" s="190">
        <v>178</v>
      </c>
      <c r="I275" s="219">
        <v>178</v>
      </c>
      <c r="J275" s="191" t="s">
        <v>66</v>
      </c>
      <c r="K275" s="192" t="s">
        <v>122</v>
      </c>
    </row>
    <row r="276" spans="1:11" ht="19.5" thickBot="1" x14ac:dyDescent="0.3">
      <c r="A276" s="112"/>
      <c r="B276" s="221"/>
      <c r="C276" s="232"/>
      <c r="D276" s="186"/>
      <c r="E276" s="233"/>
      <c r="F276" s="188"/>
      <c r="G276" s="189"/>
      <c r="H276" s="190"/>
      <c r="I276" s="219"/>
      <c r="J276" s="191"/>
      <c r="K276" s="192"/>
    </row>
    <row r="277" spans="1:11" ht="57" thickBot="1" x14ac:dyDescent="0.3">
      <c r="A277" s="165"/>
      <c r="B277" s="165"/>
      <c r="C277" s="165"/>
      <c r="D277" s="165"/>
      <c r="E277" s="165"/>
      <c r="F277" s="234" t="s">
        <v>25</v>
      </c>
      <c r="G277" s="235"/>
      <c r="H277" s="236"/>
      <c r="I277" s="237">
        <f>SUM(I275:I276)</f>
        <v>178</v>
      </c>
      <c r="J277" s="238"/>
      <c r="K277" s="239"/>
    </row>
    <row r="279" spans="1:11" x14ac:dyDescent="0.25">
      <c r="C279" s="13"/>
      <c r="D279" s="13"/>
      <c r="E279" s="13"/>
    </row>
    <row r="280" spans="1:11" x14ac:dyDescent="0.25">
      <c r="C280" s="13"/>
      <c r="D280" s="13"/>
      <c r="E280" s="13"/>
    </row>
    <row r="281" spans="1:11" x14ac:dyDescent="0.25">
      <c r="C281" s="22"/>
      <c r="D281" s="23"/>
      <c r="E281" s="23"/>
      <c r="F281" s="23"/>
    </row>
    <row r="284" spans="1:11" x14ac:dyDescent="0.25">
      <c r="C284" s="22" t="s">
        <v>22</v>
      </c>
      <c r="D284" s="23"/>
      <c r="E284" s="23" t="s">
        <v>23</v>
      </c>
      <c r="F284" s="23" t="s">
        <v>24</v>
      </c>
    </row>
    <row r="285" spans="1:11" x14ac:dyDescent="0.25">
      <c r="C285" s="22" t="s">
        <v>66</v>
      </c>
      <c r="D285" s="23"/>
      <c r="E285" s="23"/>
      <c r="F285" s="23" t="s">
        <v>31</v>
      </c>
    </row>
  </sheetData>
  <mergeCells count="36">
    <mergeCell ref="C131:J131"/>
    <mergeCell ref="C139:J139"/>
    <mergeCell ref="C8:J8"/>
    <mergeCell ref="C17:J17"/>
    <mergeCell ref="C27:J27"/>
    <mergeCell ref="C35:J35"/>
    <mergeCell ref="C83:J83"/>
    <mergeCell ref="C57:J57"/>
    <mergeCell ref="F32:H32"/>
    <mergeCell ref="G24:H24"/>
    <mergeCell ref="F14:H14"/>
    <mergeCell ref="G54:H54"/>
    <mergeCell ref="C66:J66"/>
    <mergeCell ref="F63:H63"/>
    <mergeCell ref="F72:H72"/>
    <mergeCell ref="A1:K1"/>
    <mergeCell ref="A2:K2"/>
    <mergeCell ref="A3:K3"/>
    <mergeCell ref="A4:K4"/>
    <mergeCell ref="A6:K6"/>
    <mergeCell ref="C273:J273"/>
    <mergeCell ref="F271:G271"/>
    <mergeCell ref="F270:G270"/>
    <mergeCell ref="G80:H80"/>
    <mergeCell ref="F117:H117"/>
    <mergeCell ref="F128:H128"/>
    <mergeCell ref="F107:H107"/>
    <mergeCell ref="G98:H98"/>
    <mergeCell ref="C120:J120"/>
    <mergeCell ref="C110:J110"/>
    <mergeCell ref="C101:J101"/>
    <mergeCell ref="C91:J91"/>
    <mergeCell ref="C234:J234"/>
    <mergeCell ref="F265:H265"/>
    <mergeCell ref="C150:J150"/>
    <mergeCell ref="G231:H23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2023-07-17T13:46:20Z</dcterms:modified>
</cp:coreProperties>
</file>