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6"/>
  <workbookPr defaultThemeVersion="124226"/>
  <mc:AlternateContent xmlns:mc="http://schemas.openxmlformats.org/markup-compatibility/2006">
    <mc:Choice Requires="x15">
      <x15ac:absPath xmlns:x15ac="http://schemas.microsoft.com/office/spreadsheetml/2010/11/ac" url="C:\Users\Asllan.Kukaj\Documents\Raporti javor i punes M.D 215\23 Raporti i punës 2023\Raporti i punes\Raporti per media 2023\MD 2023\"/>
    </mc:Choice>
  </mc:AlternateContent>
  <xr:revisionPtr revIDLastSave="0" documentId="13_ncr:1_{E05644C3-F662-4F1F-B27A-72AF10CD0884}" xr6:coauthVersionLast="36" xr6:coauthVersionMax="36" xr10:uidLastSave="{00000000-0000-0000-0000-000000000000}"/>
  <bookViews>
    <workbookView xWindow="0" yWindow="0" windowWidth="28800" windowHeight="12105" xr2:uid="{00000000-000D-0000-FFFF-FFFF00000000}"/>
  </bookViews>
  <sheets>
    <sheet name="Raporti i Shpenzimeve MD-215" sheetId="4" r:id="rId1"/>
    <sheet name="Compatibility Report" sheetId="3" r:id="rId2"/>
  </sheets>
  <definedNames>
    <definedName name="_xlnm.Print_Area" localSheetId="0">'Raporti i Shpenzimeve MD-215'!$A$1:$K$154</definedName>
  </definedNames>
  <calcPr calcId="191029"/>
</workbook>
</file>

<file path=xl/calcChain.xml><?xml version="1.0" encoding="utf-8"?>
<calcChain xmlns="http://schemas.openxmlformats.org/spreadsheetml/2006/main">
  <c r="I98" i="4" l="1"/>
  <c r="I268" i="4" l="1"/>
  <c r="I254" i="4" l="1"/>
  <c r="I201" i="4" l="1"/>
  <c r="I89" i="4"/>
  <c r="I16" i="4" l="1"/>
  <c r="I185" i="4" l="1"/>
  <c r="I39" i="4"/>
  <c r="I67" i="4" l="1"/>
  <c r="I154" i="4" l="1"/>
  <c r="I80" i="4"/>
  <c r="I59" i="4"/>
  <c r="I50" i="4"/>
  <c r="I29" i="4"/>
  <c r="I171" i="4" l="1"/>
  <c r="I162" i="4" l="1"/>
  <c r="I141" i="4" l="1"/>
</calcChain>
</file>

<file path=xl/sharedStrings.xml><?xml version="1.0" encoding="utf-8"?>
<sst xmlns="http://schemas.openxmlformats.org/spreadsheetml/2006/main" count="761" uniqueCount="358">
  <si>
    <t>M I N I S T R I A    E    D R E J T Ë S I S Ë</t>
  </si>
  <si>
    <t>Nr.</t>
  </si>
  <si>
    <t>R  E  P  U  B  L  I  K  A      E    K  O  S  O   V  Ë  S</t>
  </si>
  <si>
    <t>Përshkrimi i shpenzimeve</t>
  </si>
  <si>
    <t>Kodi Ekonomik</t>
  </si>
  <si>
    <t>Numri faturës</t>
  </si>
  <si>
    <t>Data e faturës</t>
  </si>
  <si>
    <t>Shuma e faturës</t>
  </si>
  <si>
    <t>Data e Pagesës</t>
  </si>
  <si>
    <t>Furnitori</t>
  </si>
  <si>
    <t>Divizioni për Buxhet dhe Financa</t>
  </si>
  <si>
    <t>Compatibility Report for Raporti per medija 05.08.2011.xls</t>
  </si>
  <si>
    <t>Run on 8/5/2011 14:56</t>
  </si>
  <si>
    <t>The following features in this workbook are not supported by earlier versions of Excel. These features may be lost or degraded when you save this workbook in an earlier file format.</t>
  </si>
  <si>
    <t>Minor loss of fidelity</t>
  </si>
  <si>
    <t># of occurrences</t>
  </si>
  <si>
    <t>Some cells or styles in this workbook contain formatting that is not supported by the selected file format. These formats will be converted to the closest format available.</t>
  </si>
  <si>
    <t>Kuponi I shpenzimit</t>
  </si>
  <si>
    <t>Kuponii shpenzimit</t>
  </si>
  <si>
    <t>Gjithsejtë</t>
  </si>
  <si>
    <t>Inspektorati i Ministrisë së Drejtësisë -  215 374 00</t>
  </si>
  <si>
    <t>Data e fatures</t>
  </si>
  <si>
    <t>Reprezentacion-Dreka zyrtare</t>
  </si>
  <si>
    <t xml:space="preserve">Prishtinë </t>
  </si>
  <si>
    <t>`</t>
  </si>
  <si>
    <t>E përgatiti : Asllan Kukaj</t>
  </si>
  <si>
    <t>Shef I Sektorit të Financave DBF/MD</t>
  </si>
  <si>
    <t>Totali:MJMFPAPGJS</t>
  </si>
  <si>
    <t>Totali:Shërbimi Korrektues i Kosovës</t>
  </si>
  <si>
    <t>Totali: Inspektorati i Ministrisë së Drejtësisë</t>
  </si>
  <si>
    <t>Totali:Departamenti për Mbikqyren e Profesioneve të Lira</t>
  </si>
  <si>
    <t xml:space="preserve">Totali:Departamenti për Drejtësi Tranzicionale Mbështetje Viktimave </t>
  </si>
  <si>
    <t>Totali:Agjensioni për Menaxhimin e Pasurive të Konfiskuara/Sekuestruara</t>
  </si>
  <si>
    <t>Agjensioni për Menaxhimin e Pasurive të Konfiskuara/Sekuestruara</t>
  </si>
  <si>
    <t xml:space="preserve">Totali:Instituti i Mjekësisë  Ligjore  </t>
  </si>
  <si>
    <t xml:space="preserve">Instituti i Mjekësisë  Ligjore  </t>
  </si>
  <si>
    <t xml:space="preserve">Shërbimi Sprovues  i Kosovës  </t>
  </si>
  <si>
    <t xml:space="preserve">Totali:Shërbimi Sprovues  i Kosovës  </t>
  </si>
  <si>
    <t>Departmanenti  Ligjor</t>
  </si>
  <si>
    <t>Totali:Departmanenti  Ligjor</t>
  </si>
  <si>
    <t>Departamenti për Bashkëpunim Juridikë Ndërkombëtar</t>
  </si>
  <si>
    <t>Totali: Departamenti për Bashkëpunim Juridikë Ndërkombëtar</t>
  </si>
  <si>
    <t xml:space="preserve">Deparatamenti për Profesione të Lira </t>
  </si>
  <si>
    <t xml:space="preserve">Totali: Deparatamenti për Profesione të Lira </t>
  </si>
  <si>
    <t>Avokatura  Shtetrore</t>
  </si>
  <si>
    <t>Totali: Avokatura  Shtetrore</t>
  </si>
  <si>
    <t xml:space="preserve">Departamenti për Integrime Europiane  dhe Koordinim të Politikave  </t>
  </si>
  <si>
    <t>Totali: Departamenti për Integrime Europiane  dhe Koordinim të Politikave</t>
  </si>
  <si>
    <t>Zyra e Ministres</t>
  </si>
  <si>
    <t>Totali: Zyra e Ministres</t>
  </si>
  <si>
    <t>Departamenti  për  Financa dhe Shërbime të Përgjithshme</t>
  </si>
  <si>
    <t>Totali: Departamenti  për  Financa dhe Shërbime të Përgjithshme</t>
  </si>
  <si>
    <t xml:space="preserve"> Shërbimi Korrektues i Kosovës</t>
  </si>
  <si>
    <t xml:space="preserve"> MJMFPAPGJS</t>
  </si>
  <si>
    <t xml:space="preserve"> Departamenti për Drejtësi Tranzicionale Mbështetje Viktimave </t>
  </si>
  <si>
    <t>Departamenti për Mbikqyren e Profesioneve të Lira</t>
  </si>
  <si>
    <t>Agjensioni për Nduhmë Juridike Falas</t>
  </si>
  <si>
    <t>Totali:  215-32600 Agjensioni për Nduhmë Juridike Falas</t>
  </si>
  <si>
    <t xml:space="preserve"> 215-37850 Departamenti I Sherbimeve Socilale dhe mbeshtetje Financiare</t>
  </si>
  <si>
    <t>Totali :  215-37850 Departamenti i Sherbimeve Sociale dhe mbeshtetje Financiare</t>
  </si>
  <si>
    <t>15.02.2023</t>
  </si>
  <si>
    <t>15.03.2023</t>
  </si>
  <si>
    <t>GLOBAL PARAJSA N.T.P; ISUF MUZLIU BI</t>
  </si>
  <si>
    <t>Raporti  javor i shpenzimeve sipas kategorive dhe nënkategorive  ekonomike për programet e Ministrisë së Drejtësisë ndaras për periudhën raportuese  24.03.2023 deri me 30.03.2023</t>
  </si>
  <si>
    <t>30.03.2023</t>
  </si>
  <si>
    <t xml:space="preserve">Taksa Ekologjike </t>
  </si>
  <si>
    <t>MBLTE0008869473G</t>
  </si>
  <si>
    <t>MPB</t>
  </si>
  <si>
    <t>16.03.2023</t>
  </si>
  <si>
    <t>24.03.2023</t>
  </si>
  <si>
    <t>2023-53266</t>
  </si>
  <si>
    <t>Taksa Komunale</t>
  </si>
  <si>
    <t>PRB4A0000073755H</t>
  </si>
  <si>
    <t>Komuna  Prishtinës</t>
  </si>
  <si>
    <t>2023-53148</t>
  </si>
  <si>
    <t>Taksa Rugorre</t>
  </si>
  <si>
    <t>MBL4B0008869473F</t>
  </si>
  <si>
    <t>2023-53207</t>
  </si>
  <si>
    <t>Taksa Administrative</t>
  </si>
  <si>
    <t>MBL4A00088694733</t>
  </si>
  <si>
    <t>2023-53239</t>
  </si>
  <si>
    <t>Kontrollimi teknik</t>
  </si>
  <si>
    <t>45/23</t>
  </si>
  <si>
    <t>Petrol Company</t>
  </si>
  <si>
    <t>2023-53293</t>
  </si>
  <si>
    <t>Shpenzimet e telefonis mobile</t>
  </si>
  <si>
    <t>Telekomi I kosoves</t>
  </si>
  <si>
    <t>05.03.2023</t>
  </si>
  <si>
    <t>2023-53364</t>
  </si>
  <si>
    <t>Shpenzimet e trajnimit</t>
  </si>
  <si>
    <t>291/23</t>
  </si>
  <si>
    <t>Oda ekonomike  e Kosoves</t>
  </si>
  <si>
    <t>10.03.2023</t>
  </si>
  <si>
    <t>2023-53400</t>
  </si>
  <si>
    <t>Shpenzimet e rrymes</t>
  </si>
  <si>
    <t>Kesco</t>
  </si>
  <si>
    <t>2023-53562</t>
  </si>
  <si>
    <t>2023-53591</t>
  </si>
  <si>
    <t>2023-53644</t>
  </si>
  <si>
    <t>2023-53671</t>
  </si>
  <si>
    <t>2023-53691</t>
  </si>
  <si>
    <t>2023-53712</t>
  </si>
  <si>
    <t>2023-53754</t>
  </si>
  <si>
    <t>2023-53768</t>
  </si>
  <si>
    <t>2023-53733</t>
  </si>
  <si>
    <t>2023-53744</t>
  </si>
  <si>
    <t>2023-53784</t>
  </si>
  <si>
    <t>2023-53795</t>
  </si>
  <si>
    <t xml:space="preserve">Karburant per vetura </t>
  </si>
  <si>
    <t>1130/23</t>
  </si>
  <si>
    <t>23.03.2023</t>
  </si>
  <si>
    <t>27.03.2023</t>
  </si>
  <si>
    <t>Sigurimi I automjeteve</t>
  </si>
  <si>
    <t>Dukagjini</t>
  </si>
  <si>
    <t>Servisimi I fotokopjes</t>
  </si>
  <si>
    <t>Sh-440/2023</t>
  </si>
  <si>
    <t>Rikon</t>
  </si>
  <si>
    <t>Sigurimi I ndertesave</t>
  </si>
  <si>
    <t>Delta Security</t>
  </si>
  <si>
    <t>2023-54883</t>
  </si>
  <si>
    <t>2023-54862</t>
  </si>
  <si>
    <t>2023-54831</t>
  </si>
  <si>
    <t>2023-54802</t>
  </si>
  <si>
    <t>2023-54813</t>
  </si>
  <si>
    <t>2023-54775</t>
  </si>
  <si>
    <t>2023-54763</t>
  </si>
  <si>
    <t>2023-54753</t>
  </si>
  <si>
    <t>2023-54722</t>
  </si>
  <si>
    <t>2023-54696</t>
  </si>
  <si>
    <t>2023-54667</t>
  </si>
  <si>
    <t>2023-54634</t>
  </si>
  <si>
    <t>2023-54625</t>
  </si>
  <si>
    <t>2023-54614</t>
  </si>
  <si>
    <t>2023-54602</t>
  </si>
  <si>
    <t>2023-54587</t>
  </si>
  <si>
    <t>10/215/32600/13420/00000/0330
21523291 Sherbimet perfaqesimit dhe avokatures C.nr. 113/21-03</t>
  </si>
  <si>
    <t>3045203</t>
  </si>
  <si>
    <t xml:space="preserve">
HAXHE NIKCI BI </t>
  </si>
  <si>
    <t>16.02.2023</t>
  </si>
  <si>
    <t>28.03.2023</t>
  </si>
  <si>
    <t>2023-55571</t>
  </si>
  <si>
    <t>10/215/32600/14310/00000/0330
21523320 Reprezentacion DDFSHP janar 2023</t>
  </si>
  <si>
    <t>007915
20/3/2023</t>
  </si>
  <si>
    <t xml:space="preserve">
PISHAT SHPK</t>
  </si>
  <si>
    <t>24.01.2023</t>
  </si>
  <si>
    <t>2023-55616</t>
  </si>
  <si>
    <t>10/215/32600/13420/00000/0330
21523315 Sherbimet e perfaqesimit dhe avokatures C.nr. 82/22</t>
  </si>
  <si>
    <t>2/23
14/3/2023</t>
  </si>
  <si>
    <t>BEQIR T HALILI BI</t>
  </si>
  <si>
    <t>2023-55924</t>
  </si>
  <si>
    <t>10/215/32600/13420/00000/0330
21523314 Sherbimet e perfaqesimit dhe avokatures C.nr. 129/21-07</t>
  </si>
  <si>
    <t>12/2023
14/3/2023</t>
  </si>
  <si>
    <t>AVOKATURA BOKSHI SHPK</t>
  </si>
  <si>
    <t>22.02.2023</t>
  </si>
  <si>
    <t>2023-55927</t>
  </si>
  <si>
    <t>10/215/32600/13420/00000/0330
21523313 Sherbimet e perfaqesimit dhe avokatures C.nr. 76/22-18</t>
  </si>
  <si>
    <t>0131751
14/3/2023</t>
  </si>
  <si>
    <t xml:space="preserve">
DAUT DEMIRAJ BI</t>
  </si>
  <si>
    <t>30.01.2023</t>
  </si>
  <si>
    <t>2023-55930</t>
  </si>
  <si>
    <t>10/215/32600/13420/00000/0330
21523312 Sherbimet e perfaqesimit dhe avokatures P.nr. 2/23-17</t>
  </si>
  <si>
    <t>06/2023
14/3/2023</t>
  </si>
  <si>
    <t xml:space="preserve">
BAJRAM ZOGIANI B.I</t>
  </si>
  <si>
    <t>07.02.2023</t>
  </si>
  <si>
    <t>2023-55935</t>
  </si>
  <si>
    <t>10/215/32600/13420/00000/0330
21523311 Sherbimet e perfaqesimit dhe avokatures C.nr. 13/23-17</t>
  </si>
  <si>
    <t>09/2023
14/3/2023</t>
  </si>
  <si>
    <t>2023-55941</t>
  </si>
  <si>
    <t>10/215/32600/13420/00000/0330
21523308 Sherbimet e perfaqesimit dhe avokatures C.nr. 24/23-03</t>
  </si>
  <si>
    <t>0008302
14/3/2023</t>
  </si>
  <si>
    <t>BAJRAKATRI LAW SH.P.K.</t>
  </si>
  <si>
    <t>2023-55945</t>
  </si>
  <si>
    <t>10/215/32600/13420/00000/0330
21523309 Sherbimet e perfaqesimit dhe avokatures C.nr. 13/22-17</t>
  </si>
  <si>
    <t>5/2023
14/3/2023</t>
  </si>
  <si>
    <t xml:space="preserve">
AVOKAT ALBULENA SHEHOLLI XHEMA SHPK</t>
  </si>
  <si>
    <t>14.02.2023</t>
  </si>
  <si>
    <t>2023-55949</t>
  </si>
  <si>
    <t>10/215/32600/13420/00000/0330
21523307 Sherbimet e perfaqesimit dhe avokatures C.nr. 24/23-03</t>
  </si>
  <si>
    <t>0008303
14/3/2023</t>
  </si>
  <si>
    <t xml:space="preserve">
BAJRAKATRI LAW SH.P.K.</t>
  </si>
  <si>
    <t>20.02.2023</t>
  </si>
  <si>
    <t>2023-55953</t>
  </si>
  <si>
    <t>10/215/32600/13420/00000/0330
21523306 Sherbimet e perfaqesimit dhe avokatures C.nr. 70/22-03</t>
  </si>
  <si>
    <t>012861
14/3/2023</t>
  </si>
  <si>
    <t xml:space="preserve">
BURHAN B.SHABANAJ BI</t>
  </si>
  <si>
    <t>2023-55959</t>
  </si>
  <si>
    <t>10/215/32600/13420/00000/0330
21523310 Sherbimet e perfaqesimit dhe avokatures C.nr. 13/22-17</t>
  </si>
  <si>
    <t>4/2023
14/3/2023</t>
  </si>
  <si>
    <t>AVOKAT ALBULENA SHEHOLLI XHEMA SHPK</t>
  </si>
  <si>
    <t>2023-55966</t>
  </si>
  <si>
    <t>10/215/32600/13420/00000/0330
21523349 Sherbimet e perfaqesimit dhe avokatures P.nr. 04/23-01</t>
  </si>
  <si>
    <t>1/23
23/3/2023</t>
  </si>
  <si>
    <t xml:space="preserve">
SHPEND BOKSHI BI</t>
  </si>
  <si>
    <t>2023-55981</t>
  </si>
  <si>
    <t>10/215/32600/13420/00000/0330
21523331 Sherbimet e perfaqesimit dhe avokatures C.nr. 73/22-23</t>
  </si>
  <si>
    <t>8/2023
22/3/2023</t>
  </si>
  <si>
    <t xml:space="preserve">
AVOKAT BAHRIJE SHATROLLI MEHMETI SH.P.K.</t>
  </si>
  <si>
    <t>09.03.2023</t>
  </si>
  <si>
    <t>2023-55986</t>
  </si>
  <si>
    <t>10/215/32600/13420/00000/0330
21523333 Sherbimet e perfaqesimit dhe avokatures C.nr. 58/22-23</t>
  </si>
  <si>
    <t>1//2023
22/3/2023</t>
  </si>
  <si>
    <t xml:space="preserve">
HASAN PERVETICA BI</t>
  </si>
  <si>
    <t>01.03.2023</t>
  </si>
  <si>
    <t>2023-55988</t>
  </si>
  <si>
    <t>10/215/32600/13420/00000/0330
21523332 Sherbimet e perfaqesimit dhe avokatures C.nr. 5/23-23</t>
  </si>
  <si>
    <t>5/2023
22/3/2023</t>
  </si>
  <si>
    <t>AVOKAT BAHRIJE SHATROLLI MEHMETI SH.P.K.</t>
  </si>
  <si>
    <t>2023-55996</t>
  </si>
  <si>
    <t>10/215/32600/13420/00000/0330
21523330 Sherbimet e perfaqesimit dhe avokatures C.nr. 13/23-18</t>
  </si>
  <si>
    <t>006105
22/3/2023</t>
  </si>
  <si>
    <t xml:space="preserve">
AVOKAT SHQIPDONE MARAJ BI</t>
  </si>
  <si>
    <t>29.03.2023</t>
  </si>
  <si>
    <t>2023-56267</t>
  </si>
  <si>
    <t>10/215/32600/13420/00000/0330
21523329 Sherbimet e perfaqesimit dhe avokatures C.nr. 12/23-21</t>
  </si>
  <si>
    <t>06/2023
22/3/2023</t>
  </si>
  <si>
    <t>MUHAMET A.HOXHA BI</t>
  </si>
  <si>
    <t>07.03.2023</t>
  </si>
  <si>
    <t>2023-56279</t>
  </si>
  <si>
    <t>10/215/32600/14310/00000/0330
21523322 Reprezentacion DDFSHP shkurt 2023</t>
  </si>
  <si>
    <t>0046,0082
22/3/2023</t>
  </si>
  <si>
    <t xml:space="preserve">
BRUNI SHPK</t>
  </si>
  <si>
    <t>17.02.2023</t>
  </si>
  <si>
    <t>2023-56291</t>
  </si>
  <si>
    <t>10/215/32600/13420/00000/0330
21523327 Sherbimet e perfaqesimit dhe avokatures C.nr. 59/18-07</t>
  </si>
  <si>
    <t>03/2023
22/3/2023</t>
  </si>
  <si>
    <t>NEXHMEDIN R.GASHI BI</t>
  </si>
  <si>
    <t>2023-56312</t>
  </si>
  <si>
    <t>10/215/32600/13420/00000/0330
21523328 Sherbimet e perfaqesimit dhe avokatures C.nr. 43/22</t>
  </si>
  <si>
    <t>5/23
22/3/2023</t>
  </si>
  <si>
    <t xml:space="preserve">
ENVER AJVAZI BI</t>
  </si>
  <si>
    <t>23.02.2023</t>
  </si>
  <si>
    <t>2023-56324</t>
  </si>
  <si>
    <t>10/215/32600/13420/00000/0330
21523325 Sherbimet e perfaqesimit dhe avokatures C.nr. 48/22</t>
  </si>
  <si>
    <t>04/2023
22/3/2023</t>
  </si>
  <si>
    <t>AVOKAT SELMON SADIKU BI</t>
  </si>
  <si>
    <t>27.02.2023</t>
  </si>
  <si>
    <t>2023-56350</t>
  </si>
  <si>
    <t>10/215/32600/13420/00000/0330
21523324 Sherbimet e perfaqesimit dhe avokatures P.nr. 03/22</t>
  </si>
  <si>
    <t>6074576</t>
  </si>
  <si>
    <t xml:space="preserve">
DREJTESIA SHPK</t>
  </si>
  <si>
    <t>24.02.2023</t>
  </si>
  <si>
    <t>2023-56359</t>
  </si>
  <si>
    <t>10/215/32600/13420/00000/0330
21523323 Sherbimet e perfaqesimit dhe avokatures C.nr. 41/22</t>
  </si>
  <si>
    <t>03/2023</t>
  </si>
  <si>
    <t>2023-56371</t>
  </si>
  <si>
    <t>10/215/32600/13420/00000/0330
21523336 Sherbimet e perfaqesimit dhe avokatures C.nr. 3/23-16</t>
  </si>
  <si>
    <t>01/23
22/3/2023</t>
  </si>
  <si>
    <t>AVOKAT AVDI HAXHAJ BI</t>
  </si>
  <si>
    <t>2023-58649</t>
  </si>
  <si>
    <t>10/215/32600/13420/00000/0330
21523335 Sherbimet e perfaqesimit dhe avokatures C.nr. 84/22-23</t>
  </si>
  <si>
    <t xml:space="preserve">
XHEVAT RAMA BI</t>
  </si>
  <si>
    <t>2023-58654</t>
  </si>
  <si>
    <t>10/215/32600/13420/00000/0330
21523334 Sherbimet e perfaqesimit dhe avokatures C.nr. 73/22-23</t>
  </si>
  <si>
    <t>4/2023
22/3/2023</t>
  </si>
  <si>
    <t>2023-58661</t>
  </si>
  <si>
    <t>10/215/32600/13420/00000/0330
21523345 Sherbimet e perfaqesimit dhe avokatures C.nr. 6/23-07</t>
  </si>
  <si>
    <t>2
23/3/2023</t>
  </si>
  <si>
    <t xml:space="preserve">
AGIM HARACIA BI</t>
  </si>
  <si>
    <t>03.03.2023</t>
  </si>
  <si>
    <t>2023-58671</t>
  </si>
  <si>
    <t>10/215/32600/13420/00000/0330
21523346 Sherbimet e perfaqesimit dhe avokatures C.nr. 57/22</t>
  </si>
  <si>
    <t>5/2023
23/3/2023</t>
  </si>
  <si>
    <t>AVOKAT MUSA HISENAJ SHPK</t>
  </si>
  <si>
    <t>31.01.2023</t>
  </si>
  <si>
    <t>2023-58678</t>
  </si>
  <si>
    <t>10/215/32600/13420/00000/0330
21523348 Sherbimet e perfaqesimit dhe avokatures C.nr. 51/22-18</t>
  </si>
  <si>
    <t>006104
23/3/2023</t>
  </si>
  <si>
    <t>2023-58688</t>
  </si>
  <si>
    <t>10/215/32600/13420/00000/0330
21523350 Sherbimet e perfaqesimit dhe avokatures C.nr. 37/22-02</t>
  </si>
  <si>
    <t>06/2023
23/3/2023</t>
  </si>
  <si>
    <t xml:space="preserve">
AVOKAT VALON KABASHI BI</t>
  </si>
  <si>
    <t>2023-58706</t>
  </si>
  <si>
    <t>10/215/32600/13420/00000/0330
21523352 Sherbimet e perfaqesimit dhe avokatures C.nr. 41/21-02</t>
  </si>
  <si>
    <t>07/2023
23/3/2023</t>
  </si>
  <si>
    <t xml:space="preserve">
AVOKAT VALON KABASHI BI</t>
  </si>
  <si>
    <t>08.03.2023</t>
  </si>
  <si>
    <t>2023-58738</t>
  </si>
  <si>
    <t>10/215/32600/13420/00000/0330
21523351 Sherbimet e perfaqesimit dhe avokatures C.nr. 12/2023</t>
  </si>
  <si>
    <t>9/23
23/3/2023</t>
  </si>
  <si>
    <t xml:space="preserve">
AGIM S KABASHI BI</t>
  </si>
  <si>
    <t>2023-58743</t>
  </si>
  <si>
    <t>10/215/32600/13420/00000/0330
21523340 Sherbimet e perfaqesimit dhe avokatures P.nr. 22/22-01</t>
  </si>
  <si>
    <t>6/2023
23/3/2023</t>
  </si>
  <si>
    <t xml:space="preserve">
GAZMEND S.HALILAJ BI</t>
  </si>
  <si>
    <t>02.03.2023</t>
  </si>
  <si>
    <t>2023-58749</t>
  </si>
  <si>
    <t>10/215/32600/13420/00000/0330
21523343 Sherbimet e perfaqesimit dhe avokatures C.nr. 41/21-17</t>
  </si>
  <si>
    <t>124
23/3/2023</t>
  </si>
  <si>
    <t xml:space="preserve">
MARIGONA PALOJ SHABANI BI</t>
  </si>
  <si>
    <t>2023-58758</t>
  </si>
  <si>
    <t>10/215/32600/13420/00000/0330
21523343 Sherbimet e perfaqesimit dhe avokatures C.nr. 36/21-17</t>
  </si>
  <si>
    <t>125
23/3/2023</t>
  </si>
  <si>
    <t>2023-58762</t>
  </si>
  <si>
    <t>Meditja e udhetimit zyrtar brenda vendit</t>
  </si>
  <si>
    <t>Mirëmbajtja e AT-së</t>
  </si>
  <si>
    <t>Pajisje tjera</t>
  </si>
  <si>
    <t>Shpenzime te vogla xhepi (20%)</t>
  </si>
  <si>
    <t>Mbyllja e avansit për  udhetim zyrtar</t>
  </si>
  <si>
    <t>SH-404-2023</t>
  </si>
  <si>
    <t>FSM-23-0300037</t>
  </si>
  <si>
    <t>Hajrie Zogaj</t>
  </si>
  <si>
    <t>RIKON SH.P.K</t>
  </si>
  <si>
    <t>ZGATAR  ELECTRONICS  LLC</t>
  </si>
  <si>
    <t>Saranda Salihu</t>
  </si>
  <si>
    <t>09-10 Shkurt 2023</t>
  </si>
  <si>
    <t>28.02.2023</t>
  </si>
  <si>
    <t>20.03.2023</t>
  </si>
  <si>
    <t>20-24 Mars 2023</t>
  </si>
  <si>
    <t>2023-53662</t>
  </si>
  <si>
    <t>2023-56243</t>
  </si>
  <si>
    <t>2023-56425</t>
  </si>
  <si>
    <t>2023-56208</t>
  </si>
  <si>
    <t>Shpenzime tjera te udhetimit zyrtar jasht vendit</t>
  </si>
  <si>
    <t>Ruzhdi Osmani</t>
  </si>
  <si>
    <t>21.03.2023</t>
  </si>
  <si>
    <t>2023-53594</t>
  </si>
  <si>
    <t>2023-53573</t>
  </si>
  <si>
    <t>2023-53683</t>
  </si>
  <si>
    <t>Mirëmbajtja dhe riparimi i autonjeteve</t>
  </si>
  <si>
    <t>Karburante per vetura</t>
  </si>
  <si>
    <t>0086/2023A</t>
  </si>
  <si>
    <t>1132-23</t>
  </si>
  <si>
    <t>SH-401-2023</t>
  </si>
  <si>
    <t>Q.K.A "VLLASA"SHPK</t>
  </si>
  <si>
    <t>PETROLL  COMPANY</t>
  </si>
  <si>
    <t>10.01.2023</t>
  </si>
  <si>
    <t>2023-53722</t>
  </si>
  <si>
    <t>2023-56222</t>
  </si>
  <si>
    <t>2023-56228</t>
  </si>
  <si>
    <t>24-7/2023</t>
  </si>
  <si>
    <t>2023-53709</t>
  </si>
  <si>
    <t>Shpenzimet postare</t>
  </si>
  <si>
    <t>2/2023-TNT-16</t>
  </si>
  <si>
    <t>POSTA E KOSOVES SHA</t>
  </si>
  <si>
    <t>2023-56418</t>
  </si>
  <si>
    <t>Para xhepi ( meditje  brenda vendit)</t>
  </si>
  <si>
    <t>Albulena Uka</t>
  </si>
  <si>
    <t>Isuf Jahmurataj</t>
  </si>
  <si>
    <t>20-21 Mars 2023</t>
  </si>
  <si>
    <t>2023-53640</t>
  </si>
  <si>
    <t>2023-53649</t>
  </si>
  <si>
    <t>2023-53689</t>
  </si>
  <si>
    <t>2/2023-MD-15</t>
  </si>
  <si>
    <t>2023-56263</t>
  </si>
  <si>
    <t>Shpenzimet telefonike</t>
  </si>
  <si>
    <t>550013722/2252</t>
  </si>
  <si>
    <t>1131-23</t>
  </si>
  <si>
    <t>Telekomi i Kosovës SHA</t>
  </si>
  <si>
    <t>2023-53700</t>
  </si>
  <si>
    <t>2023-56405</t>
  </si>
  <si>
    <t>Subvencione per entitete jopublike</t>
  </si>
  <si>
    <t>Vendim nr.12/93</t>
  </si>
  <si>
    <t>144/23</t>
  </si>
  <si>
    <t>Lendita Keqekolla Gashi</t>
  </si>
  <si>
    <t>ASTORIA</t>
  </si>
  <si>
    <t>2023-53608</t>
  </si>
  <si>
    <t>2023-56432</t>
  </si>
  <si>
    <t>31.03.2023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</si>
</sst>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0;[Red]#,##0.00"/>
  </numFmts>
  <fonts count="12" x14ac:knownFonts="1">
    <font>
      <sz val="11"/>
      <color theme="1"/>
      <name val="Calibri"/>
      <family val="2"/>
      <scheme val="minor"/>
    </font>
    <font>
      <sz val="14"/>
      <color indexed="8"/>
      <name val="Arial"/>
      <family val="2"/>
    </font>
    <font>
      <sz val="16"/>
      <color indexed="8"/>
      <name val="Arial"/>
      <family val="2"/>
    </font>
    <font>
      <b/>
      <sz val="16"/>
      <color indexed="8"/>
      <name val="Arial"/>
      <family val="2"/>
    </font>
    <font>
      <b/>
      <sz val="14"/>
      <color indexed="8"/>
      <name val="Arial"/>
      <family val="2"/>
    </font>
    <font>
      <sz val="11"/>
      <color theme="1"/>
      <name val="Calibri"/>
      <family val="2"/>
      <scheme val="minor"/>
    </font>
    <font>
      <b/>
      <sz val="11"/>
      <color theme="1"/>
      <name val="Calibri"/>
      <family val="2"/>
      <scheme val="minor"/>
    </font>
    <font>
      <b/>
      <sz val="16"/>
      <color theme="1"/>
      <name val="Arial"/>
      <family val="2"/>
    </font>
    <font>
      <b/>
      <sz val="16"/>
      <name val="Arial"/>
      <family val="2"/>
    </font>
    <font>
      <b/>
      <sz val="16"/>
      <color indexed="10"/>
      <name val="Arial"/>
      <family val="2"/>
    </font>
    <font>
      <b/>
      <sz val="16"/>
      <color indexed="8"/>
      <name val="Calibri"/>
      <family val="2"/>
    </font>
    <font>
      <b/>
      <sz val="11"/>
      <color theme="0"/>
      <name val="Calibri"/>
      <family val="2"/>
      <scheme val="minor"/>
    </font>
  </fonts>
  <fills count="14">
    <fill>
      <patternFill patternType="none"/>
    </fill>
    <fill>
      <patternFill patternType="gray125"/>
    </fill>
    <fill>
      <patternFill patternType="solid">
        <fgColor indexed="11"/>
        <bgColor indexed="64"/>
      </patternFill>
    </fill>
    <fill>
      <patternFill patternType="solid">
        <fgColor indexed="46"/>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indexed="45"/>
        <bgColor indexed="64"/>
      </patternFill>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rgb="FF36EA61"/>
        <bgColor indexed="64"/>
      </patternFill>
    </fill>
    <fill>
      <patternFill patternType="solid">
        <fgColor rgb="FFA5A5A5"/>
      </patternFill>
    </fill>
    <fill>
      <patternFill patternType="solid">
        <fgColor rgb="FFFFFF99"/>
        <bgColor indexed="64"/>
      </patternFill>
    </fill>
  </fills>
  <borders count="26">
    <border>
      <left/>
      <right/>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top style="thin">
        <color indexed="64"/>
      </top>
      <bottom/>
      <diagonal/>
    </border>
    <border>
      <left style="double">
        <color rgb="FF3F3F3F"/>
      </left>
      <right style="double">
        <color rgb="FF3F3F3F"/>
      </right>
      <top style="double">
        <color rgb="FF3F3F3F"/>
      </top>
      <bottom style="double">
        <color rgb="FF3F3F3F"/>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thin">
        <color indexed="64"/>
      </top>
      <bottom/>
      <diagonal/>
    </border>
  </borders>
  <cellStyleXfs count="4">
    <xf numFmtId="0" fontId="0" fillId="0" borderId="0"/>
    <xf numFmtId="0" fontId="5" fillId="0" borderId="0"/>
    <xf numFmtId="43" fontId="5" fillId="0" borderId="0" applyFont="0" applyFill="0" applyBorder="0" applyAlignment="0" applyProtection="0"/>
    <xf numFmtId="0" fontId="11" fillId="12" borderId="20" applyNumberFormat="0" applyAlignment="0" applyProtection="0"/>
  </cellStyleXfs>
  <cellXfs count="187">
    <xf numFmtId="0" fontId="0" fillId="0" borderId="0" xfId="0"/>
    <xf numFmtId="0" fontId="1" fillId="0" borderId="0" xfId="0" applyFont="1" applyAlignment="1">
      <alignment horizontal="center" vertical="center" wrapText="1"/>
    </xf>
    <xf numFmtId="0" fontId="3" fillId="2" borderId="1"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4" borderId="2" xfId="0" applyFont="1" applyFill="1" applyBorder="1" applyAlignment="1">
      <alignment horizontal="center" vertical="center" wrapText="1"/>
    </xf>
    <xf numFmtId="4" fontId="6" fillId="0" borderId="0" xfId="0" applyNumberFormat="1" applyFont="1" applyAlignment="1">
      <alignment vertical="top" wrapText="1"/>
    </xf>
    <xf numFmtId="0" fontId="6" fillId="0" borderId="0" xfId="0" applyFont="1" applyAlignment="1">
      <alignment vertical="top" wrapText="1"/>
    </xf>
    <xf numFmtId="0" fontId="0" fillId="0" borderId="0" xfId="0" applyAlignment="1">
      <alignment vertical="top" wrapText="1"/>
    </xf>
    <xf numFmtId="4" fontId="0" fillId="0" borderId="0" xfId="0" applyNumberFormat="1" applyAlignment="1">
      <alignment vertical="top" wrapText="1"/>
    </xf>
    <xf numFmtId="4" fontId="0" fillId="0" borderId="11" xfId="0" applyNumberFormat="1" applyBorder="1" applyAlignment="1">
      <alignment vertical="top" wrapText="1"/>
    </xf>
    <xf numFmtId="0" fontId="0" fillId="0" borderId="12" xfId="0" applyBorder="1" applyAlignment="1">
      <alignment vertical="top" wrapText="1"/>
    </xf>
    <xf numFmtId="0" fontId="6" fillId="0" borderId="0" xfId="0" applyFont="1" applyAlignment="1">
      <alignment horizontal="center" vertical="top" wrapText="1"/>
    </xf>
    <xf numFmtId="0" fontId="0" fillId="0" borderId="0" xfId="0" applyAlignment="1">
      <alignment horizontal="center" vertical="top" wrapText="1"/>
    </xf>
    <xf numFmtId="4" fontId="6" fillId="0" borderId="0" xfId="0" applyNumberFormat="1" applyFont="1" applyAlignment="1">
      <alignment horizontal="center" vertical="top" wrapText="1"/>
    </xf>
    <xf numFmtId="0" fontId="0" fillId="0" borderId="12" xfId="0" applyBorder="1" applyAlignment="1">
      <alignment horizontal="center" vertical="top" wrapText="1"/>
    </xf>
    <xf numFmtId="0" fontId="0" fillId="0" borderId="13" xfId="0" applyBorder="1" applyAlignment="1">
      <alignment horizontal="center" vertical="top" wrapText="1"/>
    </xf>
    <xf numFmtId="0" fontId="3" fillId="3" borderId="2"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4" borderId="14" xfId="0" applyFont="1" applyFill="1" applyBorder="1" applyAlignment="1">
      <alignment horizontal="center" vertical="center" wrapText="1"/>
    </xf>
    <xf numFmtId="49" fontId="3" fillId="2" borderId="2" xfId="0" applyNumberFormat="1" applyFont="1" applyFill="1" applyBorder="1" applyAlignment="1">
      <alignment horizontal="center" vertical="center" wrapText="1"/>
    </xf>
    <xf numFmtId="0" fontId="3" fillId="2" borderId="2" xfId="0" applyFont="1" applyFill="1" applyBorder="1" applyAlignment="1">
      <alignment horizontal="left" vertical="center" wrapText="1"/>
    </xf>
    <xf numFmtId="0" fontId="3" fillId="2" borderId="2" xfId="0" applyFont="1" applyFill="1" applyBorder="1" applyAlignment="1">
      <alignment horizontal="center" vertical="center" wrapText="1"/>
    </xf>
    <xf numFmtId="0" fontId="3" fillId="2" borderId="2" xfId="0" applyFont="1" applyFill="1" applyBorder="1" applyAlignment="1">
      <alignment vertical="center" wrapText="1"/>
    </xf>
    <xf numFmtId="4" fontId="3" fillId="6" borderId="2" xfId="0" applyNumberFormat="1" applyFont="1" applyFill="1" applyBorder="1" applyAlignment="1">
      <alignment horizontal="right" vertical="center"/>
    </xf>
    <xf numFmtId="0" fontId="3" fillId="4" borderId="2" xfId="0" applyFont="1" applyFill="1" applyBorder="1" applyAlignment="1">
      <alignment horizontal="right" vertical="center" wrapText="1"/>
    </xf>
    <xf numFmtId="0" fontId="3" fillId="8" borderId="1" xfId="0" applyFont="1" applyFill="1" applyBorder="1" applyAlignment="1">
      <alignment horizontal="center" vertical="center"/>
    </xf>
    <xf numFmtId="0" fontId="3" fillId="8" borderId="2" xfId="0" applyFont="1" applyFill="1" applyBorder="1" applyAlignment="1">
      <alignment vertical="center"/>
    </xf>
    <xf numFmtId="0" fontId="3" fillId="8" borderId="6" xfId="0" applyFont="1" applyFill="1" applyBorder="1" applyAlignment="1">
      <alignment horizontal="center" vertical="center"/>
    </xf>
    <xf numFmtId="0" fontId="3" fillId="8" borderId="2" xfId="0" applyFont="1" applyFill="1" applyBorder="1" applyAlignment="1">
      <alignment horizontal="center" vertical="center"/>
    </xf>
    <xf numFmtId="0" fontId="2" fillId="0" borderId="0" xfId="0" applyFont="1" applyAlignment="1">
      <alignment vertical="center"/>
    </xf>
    <xf numFmtId="0" fontId="1" fillId="0" borderId="0" xfId="0" applyFont="1" applyAlignment="1">
      <alignment vertical="center"/>
    </xf>
    <xf numFmtId="0" fontId="2" fillId="0" borderId="0" xfId="0" applyFont="1" applyAlignment="1">
      <alignment horizontal="left" vertical="center"/>
    </xf>
    <xf numFmtId="0" fontId="3" fillId="0" borderId="0" xfId="0" applyFont="1" applyAlignment="1">
      <alignment vertical="center"/>
    </xf>
    <xf numFmtId="0" fontId="3" fillId="0" borderId="9" xfId="0" applyFont="1" applyBorder="1" applyAlignment="1">
      <alignment vertical="center"/>
    </xf>
    <xf numFmtId="0" fontId="3" fillId="3" borderId="2" xfId="0" applyFont="1" applyFill="1" applyBorder="1" applyAlignment="1">
      <alignment vertical="center"/>
    </xf>
    <xf numFmtId="49" fontId="3" fillId="10" borderId="2" xfId="0" applyNumberFormat="1" applyFont="1" applyFill="1" applyBorder="1" applyAlignment="1">
      <alignment horizontal="right" vertical="center"/>
    </xf>
    <xf numFmtId="0" fontId="3" fillId="0" borderId="0" xfId="0" applyFont="1" applyAlignment="1">
      <alignment horizontal="center" vertical="center"/>
    </xf>
    <xf numFmtId="0" fontId="3" fillId="0" borderId="0" xfId="0" applyFont="1" applyAlignment="1">
      <alignment horizontal="center" vertical="center" wrapText="1"/>
    </xf>
    <xf numFmtId="0" fontId="3" fillId="0" borderId="0" xfId="0" applyFont="1" applyBorder="1" applyAlignment="1">
      <alignment vertical="center"/>
    </xf>
    <xf numFmtId="0" fontId="3" fillId="0" borderId="0" xfId="0" applyFont="1" applyFill="1" applyBorder="1" applyAlignment="1">
      <alignment vertical="center"/>
    </xf>
    <xf numFmtId="4" fontId="3" fillId="0" borderId="0" xfId="0" applyNumberFormat="1" applyFont="1" applyFill="1" applyBorder="1" applyAlignment="1">
      <alignment vertical="center"/>
    </xf>
    <xf numFmtId="4" fontId="3" fillId="0" borderId="0" xfId="0" applyNumberFormat="1" applyFont="1" applyFill="1" applyBorder="1" applyAlignment="1">
      <alignment horizontal="right" vertical="center"/>
    </xf>
    <xf numFmtId="0" fontId="1" fillId="0" borderId="0" xfId="0" applyFont="1" applyFill="1" applyAlignment="1">
      <alignment vertical="center"/>
    </xf>
    <xf numFmtId="0" fontId="3" fillId="0" borderId="0" xfId="0" applyFont="1" applyBorder="1" applyAlignment="1">
      <alignment horizontal="center" vertical="center"/>
    </xf>
    <xf numFmtId="0" fontId="3" fillId="0" borderId="0" xfId="0" applyFont="1" applyBorder="1" applyAlignment="1">
      <alignment horizontal="left" vertical="center"/>
    </xf>
    <xf numFmtId="4" fontId="3" fillId="0" borderId="0" xfId="0" applyNumberFormat="1" applyFont="1" applyBorder="1" applyAlignment="1">
      <alignment vertical="center"/>
    </xf>
    <xf numFmtId="4" fontId="3" fillId="0" borderId="0" xfId="0" applyNumberFormat="1" applyFont="1" applyBorder="1" applyAlignment="1">
      <alignment horizontal="right" vertical="center"/>
    </xf>
    <xf numFmtId="4" fontId="1" fillId="0" borderId="0" xfId="0" applyNumberFormat="1" applyFont="1" applyAlignment="1">
      <alignment vertical="center"/>
    </xf>
    <xf numFmtId="4" fontId="3" fillId="0" borderId="0" xfId="0" applyNumberFormat="1" applyFont="1" applyBorder="1" applyAlignment="1">
      <alignment horizontal="center" vertical="center"/>
    </xf>
    <xf numFmtId="0" fontId="3" fillId="11" borderId="6" xfId="0" applyFont="1" applyFill="1" applyBorder="1" applyAlignment="1">
      <alignment horizontal="center" vertical="center" wrapText="1"/>
    </xf>
    <xf numFmtId="49" fontId="3" fillId="7" borderId="2" xfId="0" applyNumberFormat="1" applyFont="1" applyFill="1" applyBorder="1" applyAlignment="1">
      <alignment horizontal="right" vertical="center"/>
    </xf>
    <xf numFmtId="0" fontId="2" fillId="0" borderId="0" xfId="0" applyFont="1" applyAlignment="1">
      <alignment horizontal="center" vertical="center"/>
    </xf>
    <xf numFmtId="0" fontId="7" fillId="0" borderId="2" xfId="0" applyFont="1" applyBorder="1" applyAlignment="1">
      <alignment vertical="center"/>
    </xf>
    <xf numFmtId="0" fontId="10" fillId="0" borderId="0" xfId="0" applyFont="1" applyAlignment="1">
      <alignment vertical="center"/>
    </xf>
    <xf numFmtId="43" fontId="3" fillId="5" borderId="2" xfId="2" applyFont="1" applyFill="1" applyBorder="1" applyAlignment="1">
      <alignment horizontal="right" vertical="center" wrapText="1"/>
    </xf>
    <xf numFmtId="14" fontId="3" fillId="4" borderId="2" xfId="0" applyNumberFormat="1" applyFont="1" applyFill="1" applyBorder="1" applyAlignment="1">
      <alignment horizontal="right" vertical="center" wrapText="1"/>
    </xf>
    <xf numFmtId="0" fontId="3" fillId="2" borderId="2" xfId="0" applyFont="1" applyFill="1" applyBorder="1" applyAlignment="1">
      <alignment horizontal="right" vertical="center" wrapText="1"/>
    </xf>
    <xf numFmtId="0" fontId="3" fillId="2" borderId="6" xfId="0" applyFont="1" applyFill="1" applyBorder="1" applyAlignment="1">
      <alignment horizontal="center" vertical="center" wrapText="1"/>
    </xf>
    <xf numFmtId="0" fontId="3" fillId="8" borderId="7" xfId="0" applyFont="1" applyFill="1" applyBorder="1" applyAlignment="1">
      <alignment vertical="center"/>
    </xf>
    <xf numFmtId="0" fontId="3" fillId="8" borderId="2" xfId="0" applyFont="1" applyFill="1" applyBorder="1" applyAlignment="1">
      <alignment horizontal="left" vertical="center"/>
    </xf>
    <xf numFmtId="164" fontId="3" fillId="5" borderId="2" xfId="2" applyNumberFormat="1" applyFont="1" applyFill="1" applyBorder="1" applyAlignment="1">
      <alignment horizontal="right" vertical="center" wrapText="1"/>
    </xf>
    <xf numFmtId="164" fontId="3" fillId="6" borderId="2" xfId="0" applyNumberFormat="1" applyFont="1" applyFill="1" applyBorder="1" applyAlignment="1">
      <alignment horizontal="right" vertical="center"/>
    </xf>
    <xf numFmtId="164" fontId="3" fillId="7" borderId="2" xfId="0" applyNumberFormat="1" applyFont="1" applyFill="1" applyBorder="1" applyAlignment="1">
      <alignment horizontal="righ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49" fontId="3" fillId="10" borderId="2" xfId="0" applyNumberFormat="1" applyFont="1" applyFill="1" applyBorder="1" applyAlignment="1">
      <alignment horizontal="right" vertical="center" wrapText="1"/>
    </xf>
    <xf numFmtId="0" fontId="3" fillId="3" borderId="0" xfId="0" applyFont="1" applyFill="1" applyBorder="1" applyAlignment="1">
      <alignmen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164" fontId="3" fillId="5" borderId="5" xfId="2" applyNumberFormat="1" applyFont="1" applyFill="1" applyBorder="1" applyAlignment="1">
      <alignment horizontal="right" vertical="center" wrapText="1"/>
    </xf>
    <xf numFmtId="164" fontId="3" fillId="6" borderId="5" xfId="0" applyNumberFormat="1" applyFont="1" applyFill="1" applyBorder="1" applyAlignment="1">
      <alignment horizontal="right" vertical="center"/>
    </xf>
    <xf numFmtId="0" fontId="1" fillId="0" borderId="0" xfId="0" applyFont="1" applyAlignment="1">
      <alignment horizontal="center" vertical="center"/>
    </xf>
    <xf numFmtId="0" fontId="3" fillId="5" borderId="2" xfId="0" applyFont="1" applyFill="1" applyBorder="1" applyAlignment="1">
      <alignment horizontal="right" vertical="center" wrapText="1"/>
    </xf>
    <xf numFmtId="0" fontId="3" fillId="6" borderId="2" xfId="0" applyFont="1" applyFill="1" applyBorder="1" applyAlignment="1">
      <alignment horizontal="right" vertical="center" wrapText="1"/>
    </xf>
    <xf numFmtId="0" fontId="1" fillId="0" borderId="0" xfId="0" applyFont="1" applyAlignment="1">
      <alignment horizontal="left" vertical="center"/>
    </xf>
    <xf numFmtId="0" fontId="3" fillId="8" borderId="1" xfId="0" applyFont="1" applyFill="1" applyBorder="1" applyAlignment="1">
      <alignment horizontal="left" vertical="center"/>
    </xf>
    <xf numFmtId="0" fontId="3" fillId="9" borderId="5" xfId="0" applyFont="1" applyFill="1" applyBorder="1" applyAlignment="1">
      <alignment horizontal="left" vertical="center"/>
    </xf>
    <xf numFmtId="0" fontId="3" fillId="2" borderId="14" xfId="0" applyFont="1" applyFill="1" applyBorder="1" applyAlignment="1">
      <alignment horizontal="left" vertical="center" wrapText="1"/>
    </xf>
    <xf numFmtId="0" fontId="3" fillId="9" borderId="2" xfId="0" applyFont="1" applyFill="1" applyBorder="1" applyAlignment="1">
      <alignment horizontal="left" vertical="center" wrapText="1"/>
    </xf>
    <xf numFmtId="0" fontId="3" fillId="8" borderId="10" xfId="0" applyFont="1" applyFill="1" applyBorder="1" applyAlignment="1">
      <alignment horizontal="left" vertical="center"/>
    </xf>
    <xf numFmtId="0" fontId="3" fillId="8" borderId="2" xfId="0" applyFont="1" applyFill="1" applyBorder="1" applyAlignment="1">
      <alignment horizontal="left" vertical="center"/>
    </xf>
    <xf numFmtId="0" fontId="10" fillId="0" borderId="0" xfId="0" applyFont="1" applyAlignment="1">
      <alignment horizontal="left" vertical="center"/>
    </xf>
    <xf numFmtId="0" fontId="3" fillId="0" borderId="0" xfId="0" applyFont="1" applyAlignment="1">
      <alignment horizontal="left" vertical="center"/>
    </xf>
    <xf numFmtId="0" fontId="10" fillId="0" borderId="0" xfId="0" applyFont="1" applyAlignment="1">
      <alignment horizontal="center" vertical="center"/>
    </xf>
    <xf numFmtId="49" fontId="3" fillId="0" borderId="0" xfId="0" applyNumberFormat="1" applyFont="1" applyFill="1" applyBorder="1" applyAlignment="1">
      <alignment horizontal="center" vertical="center"/>
    </xf>
    <xf numFmtId="0" fontId="3" fillId="8" borderId="7" xfId="0" applyFont="1" applyFill="1" applyBorder="1" applyAlignment="1">
      <alignment horizontal="center" vertical="center"/>
    </xf>
    <xf numFmtId="0" fontId="3" fillId="0" borderId="0" xfId="0" applyFont="1" applyFill="1" applyBorder="1" applyAlignment="1">
      <alignment horizontal="center" vertical="center"/>
    </xf>
    <xf numFmtId="0" fontId="8" fillId="0" borderId="0" xfId="0" applyFont="1" applyAlignment="1">
      <alignment horizontal="center" vertical="center"/>
    </xf>
    <xf numFmtId="0" fontId="2" fillId="0" borderId="0" xfId="0" applyFont="1" applyAlignment="1">
      <alignment horizontal="right" vertical="center"/>
    </xf>
    <xf numFmtId="0" fontId="3" fillId="4" borderId="6" xfId="0" applyFont="1" applyFill="1" applyBorder="1" applyAlignment="1">
      <alignment horizontal="right" vertical="center" wrapText="1"/>
    </xf>
    <xf numFmtId="0" fontId="3" fillId="0" borderId="0" xfId="0" applyFont="1" applyAlignment="1">
      <alignment horizontal="right" vertical="center"/>
    </xf>
    <xf numFmtId="0" fontId="10" fillId="0" borderId="0" xfId="0" applyFont="1" applyAlignment="1">
      <alignment horizontal="right" vertical="center"/>
    </xf>
    <xf numFmtId="2" fontId="3" fillId="0" borderId="0" xfId="0" applyNumberFormat="1" applyFont="1" applyFill="1" applyBorder="1" applyAlignment="1">
      <alignment horizontal="right" vertical="center"/>
    </xf>
    <xf numFmtId="0" fontId="3" fillId="8" borderId="7" xfId="0" applyFont="1" applyFill="1" applyBorder="1" applyAlignment="1">
      <alignment horizontal="right" vertical="center"/>
    </xf>
    <xf numFmtId="0" fontId="1" fillId="0" borderId="0" xfId="0" applyFont="1" applyAlignment="1">
      <alignment horizontal="right" vertical="center"/>
    </xf>
    <xf numFmtId="0" fontId="3" fillId="5" borderId="6" xfId="0" applyFont="1" applyFill="1" applyBorder="1" applyAlignment="1">
      <alignment horizontal="right" vertical="center" wrapText="1"/>
    </xf>
    <xf numFmtId="4" fontId="3" fillId="0" borderId="0" xfId="0" applyNumberFormat="1" applyFont="1" applyAlignment="1">
      <alignment horizontal="right" vertical="center"/>
    </xf>
    <xf numFmtId="0" fontId="3" fillId="0" borderId="0" xfId="0" applyFont="1" applyBorder="1" applyAlignment="1">
      <alignment horizontal="right" vertical="center"/>
    </xf>
    <xf numFmtId="9" fontId="3" fillId="0" borderId="0" xfId="0" applyNumberFormat="1" applyFont="1" applyAlignment="1">
      <alignment horizontal="right" vertical="center"/>
    </xf>
    <xf numFmtId="0" fontId="3" fillId="0" borderId="15" xfId="0" applyFont="1" applyBorder="1" applyAlignment="1">
      <alignment horizontal="right" vertical="center"/>
    </xf>
    <xf numFmtId="0" fontId="3" fillId="6" borderId="6" xfId="0" applyFont="1" applyFill="1" applyBorder="1" applyAlignment="1">
      <alignment horizontal="right" vertical="center" wrapText="1"/>
    </xf>
    <xf numFmtId="164" fontId="7" fillId="0" borderId="0" xfId="0" applyNumberFormat="1" applyFont="1" applyFill="1" applyBorder="1" applyAlignment="1">
      <alignment horizontal="right" vertical="center"/>
    </xf>
    <xf numFmtId="10" fontId="3" fillId="0" borderId="0" xfId="0" applyNumberFormat="1" applyFont="1" applyAlignment="1">
      <alignment horizontal="right" vertical="center"/>
    </xf>
    <xf numFmtId="164" fontId="3" fillId="0" borderId="17" xfId="0" applyNumberFormat="1" applyFont="1" applyBorder="1" applyAlignment="1">
      <alignment horizontal="right" vertical="center"/>
    </xf>
    <xf numFmtId="0" fontId="3" fillId="7" borderId="6" xfId="0" applyFont="1" applyFill="1" applyBorder="1" applyAlignment="1">
      <alignment horizontal="right" vertical="center" wrapText="1"/>
    </xf>
    <xf numFmtId="0" fontId="3" fillId="7" borderId="1" xfId="0" applyFont="1" applyFill="1" applyBorder="1" applyAlignment="1">
      <alignment horizontal="right" vertical="center" wrapText="1"/>
    </xf>
    <xf numFmtId="0" fontId="3" fillId="7" borderId="2" xfId="0" applyFont="1" applyFill="1" applyBorder="1" applyAlignment="1">
      <alignment horizontal="right" vertical="center" wrapText="1"/>
    </xf>
    <xf numFmtId="0" fontId="3" fillId="7" borderId="14" xfId="0" applyFont="1" applyFill="1" applyBorder="1" applyAlignment="1">
      <alignment horizontal="right" vertical="center" wrapText="1"/>
    </xf>
    <xf numFmtId="0" fontId="3" fillId="8" borderId="8" xfId="0" applyFont="1" applyFill="1" applyBorder="1" applyAlignment="1">
      <alignment horizontal="right" vertical="center"/>
    </xf>
    <xf numFmtId="0" fontId="3" fillId="0" borderId="19" xfId="0" applyFont="1" applyBorder="1" applyAlignment="1">
      <alignment horizontal="right" vertical="center"/>
    </xf>
    <xf numFmtId="0" fontId="2" fillId="0" borderId="0" xfId="0" applyFont="1" applyAlignment="1">
      <alignment horizontal="right" vertical="center" wrapText="1"/>
    </xf>
    <xf numFmtId="0" fontId="3" fillId="0" borderId="0" xfId="0" applyFont="1" applyAlignment="1">
      <alignment horizontal="right" vertical="center" wrapText="1"/>
    </xf>
    <xf numFmtId="0" fontId="3" fillId="10" borderId="18" xfId="0" applyFont="1" applyFill="1" applyBorder="1" applyAlignment="1">
      <alignment horizontal="right" vertical="center" wrapText="1"/>
    </xf>
    <xf numFmtId="0" fontId="3" fillId="10" borderId="5" xfId="0" applyFont="1" applyFill="1" applyBorder="1" applyAlignment="1">
      <alignment horizontal="right" vertical="center" wrapText="1"/>
    </xf>
    <xf numFmtId="0" fontId="3" fillId="10" borderId="2" xfId="0" applyFont="1" applyFill="1" applyBorder="1" applyAlignment="1">
      <alignment horizontal="right" vertical="center" wrapText="1"/>
    </xf>
    <xf numFmtId="0" fontId="3" fillId="10" borderId="0" xfId="0" applyFont="1" applyFill="1" applyAlignment="1">
      <alignment horizontal="right" vertical="center"/>
    </xf>
    <xf numFmtId="4" fontId="3" fillId="0" borderId="0" xfId="0" applyNumberFormat="1" applyFont="1" applyFill="1" applyBorder="1" applyAlignment="1">
      <alignment horizontal="right" vertical="center" wrapText="1"/>
    </xf>
    <xf numFmtId="4" fontId="3" fillId="0" borderId="0" xfId="0" applyNumberFormat="1" applyFont="1" applyBorder="1" applyAlignment="1">
      <alignment horizontal="right" vertical="center" wrapText="1"/>
    </xf>
    <xf numFmtId="4" fontId="3" fillId="0" borderId="0" xfId="0" applyNumberFormat="1" applyFont="1" applyAlignment="1">
      <alignment horizontal="right" vertical="center" wrapText="1"/>
    </xf>
    <xf numFmtId="0" fontId="1" fillId="0" borderId="0" xfId="0" applyFont="1" applyAlignment="1">
      <alignment horizontal="right" vertical="center" wrapText="1"/>
    </xf>
    <xf numFmtId="14" fontId="3" fillId="4" borderId="5" xfId="0" applyNumberFormat="1" applyFont="1" applyFill="1" applyBorder="1" applyAlignment="1">
      <alignment horizontal="right" vertical="center" wrapText="1"/>
    </xf>
    <xf numFmtId="0" fontId="1" fillId="0" borderId="15" xfId="0" applyFont="1" applyBorder="1" applyAlignment="1">
      <alignment horizontal="right" vertical="center"/>
    </xf>
    <xf numFmtId="0" fontId="4" fillId="0" borderId="21" xfId="0" applyFont="1" applyBorder="1" applyAlignment="1">
      <alignment horizontal="right" vertical="center"/>
    </xf>
    <xf numFmtId="4" fontId="4" fillId="0" borderId="22" xfId="0" applyNumberFormat="1" applyFont="1" applyBorder="1" applyAlignment="1">
      <alignment horizontal="right" vertical="center"/>
    </xf>
    <xf numFmtId="0" fontId="1" fillId="0" borderId="15" xfId="0" applyFont="1" applyBorder="1" applyAlignment="1">
      <alignment vertical="center"/>
    </xf>
    <xf numFmtId="0" fontId="1" fillId="0" borderId="16" xfId="0" applyFont="1" applyBorder="1" applyAlignment="1">
      <alignment horizontal="right" vertical="center"/>
    </xf>
    <xf numFmtId="0" fontId="3" fillId="0" borderId="23" xfId="0" applyFont="1" applyBorder="1" applyAlignment="1">
      <alignment horizontal="right" vertical="center"/>
    </xf>
    <xf numFmtId="4" fontId="3" fillId="0" borderId="22" xfId="0" applyNumberFormat="1" applyFont="1" applyBorder="1" applyAlignment="1">
      <alignment horizontal="right" vertical="center"/>
    </xf>
    <xf numFmtId="43" fontId="3" fillId="5" borderId="5" xfId="2" applyFont="1" applyFill="1" applyBorder="1" applyAlignment="1">
      <alignment horizontal="right" vertical="center" wrapText="1"/>
    </xf>
    <xf numFmtId="4" fontId="3" fillId="6" borderId="5" xfId="0" applyNumberFormat="1" applyFont="1" applyFill="1" applyBorder="1" applyAlignment="1">
      <alignment horizontal="right" vertical="center"/>
    </xf>
    <xf numFmtId="0" fontId="3" fillId="2" borderId="5" xfId="0" applyFont="1" applyFill="1" applyBorder="1" applyAlignment="1">
      <alignment horizontal="center" vertical="center" wrapText="1"/>
    </xf>
    <xf numFmtId="4" fontId="3" fillId="0" borderId="22" xfId="0" applyNumberFormat="1" applyFont="1" applyBorder="1" applyAlignment="1">
      <alignment horizontal="center" vertical="center"/>
    </xf>
    <xf numFmtId="164" fontId="3" fillId="0" borderId="22" xfId="0" applyNumberFormat="1" applyFont="1" applyBorder="1" applyAlignment="1">
      <alignment horizontal="right" vertical="center"/>
    </xf>
    <xf numFmtId="164" fontId="3" fillId="13" borderId="2" xfId="2" applyNumberFormat="1" applyFont="1" applyFill="1" applyBorder="1" applyAlignment="1">
      <alignment horizontal="right" vertical="center" wrapText="1"/>
    </xf>
    <xf numFmtId="43" fontId="3" fillId="10" borderId="17" xfId="2" applyFont="1" applyFill="1" applyBorder="1" applyAlignment="1">
      <alignment horizontal="right" vertical="center" wrapText="1"/>
    </xf>
    <xf numFmtId="0" fontId="4" fillId="0" borderId="0" xfId="0" applyFont="1" applyAlignment="1">
      <alignment vertical="center"/>
    </xf>
    <xf numFmtId="0" fontId="4" fillId="0" borderId="0" xfId="0" applyFont="1" applyAlignment="1">
      <alignment horizontal="right" vertical="center"/>
    </xf>
    <xf numFmtId="0" fontId="3" fillId="9" borderId="2" xfId="0" applyFont="1" applyFill="1" applyBorder="1" applyAlignment="1">
      <alignment horizontal="left" vertical="center"/>
    </xf>
    <xf numFmtId="0" fontId="3" fillId="0" borderId="0" xfId="0" applyFont="1" applyFill="1" applyBorder="1" applyAlignment="1">
      <alignment horizontal="left" vertical="center"/>
    </xf>
    <xf numFmtId="0" fontId="3" fillId="9" borderId="6" xfId="0" applyFont="1" applyFill="1" applyBorder="1" applyAlignment="1">
      <alignment horizontal="left" vertical="center"/>
    </xf>
    <xf numFmtId="0" fontId="9" fillId="0" borderId="0" xfId="0" applyFont="1" applyAlignment="1">
      <alignment horizontal="left" vertical="center"/>
    </xf>
    <xf numFmtId="0" fontId="4" fillId="0" borderId="0" xfId="0" applyFont="1" applyAlignment="1">
      <alignment horizontal="left" vertical="center"/>
    </xf>
    <xf numFmtId="0" fontId="3" fillId="3" borderId="2" xfId="0" applyFont="1" applyFill="1" applyBorder="1" applyAlignment="1">
      <alignment horizontal="center" vertical="center"/>
    </xf>
    <xf numFmtId="0" fontId="3" fillId="3" borderId="2" xfId="1" applyFont="1" applyFill="1" applyBorder="1" applyAlignment="1">
      <alignment horizontal="center" vertical="center" wrapText="1"/>
    </xf>
    <xf numFmtId="164" fontId="3" fillId="0" borderId="0" xfId="0" applyNumberFormat="1" applyFont="1" applyBorder="1" applyAlignment="1">
      <alignment horizontal="right" vertical="center"/>
    </xf>
    <xf numFmtId="0" fontId="3" fillId="8" borderId="2" xfId="0" applyFont="1" applyFill="1" applyBorder="1" applyAlignment="1">
      <alignment horizontal="left" vertical="center"/>
    </xf>
    <xf numFmtId="0" fontId="3" fillId="9" borderId="2" xfId="0" applyFont="1" applyFill="1" applyBorder="1" applyAlignment="1">
      <alignment vertical="center" wrapText="1"/>
    </xf>
    <xf numFmtId="49" fontId="3" fillId="2" borderId="2" xfId="0" applyNumberFormat="1" applyFont="1" applyFill="1" applyBorder="1" applyAlignment="1">
      <alignment horizontal="right" vertical="center" wrapText="1"/>
    </xf>
    <xf numFmtId="0" fontId="1" fillId="10" borderId="0" xfId="0" applyFont="1" applyFill="1" applyAlignment="1">
      <alignment vertical="center"/>
    </xf>
    <xf numFmtId="0" fontId="3" fillId="9" borderId="5" xfId="0" applyFont="1" applyFill="1" applyBorder="1" applyAlignment="1">
      <alignment vertical="center"/>
    </xf>
    <xf numFmtId="0" fontId="3" fillId="4" borderId="6" xfId="0" applyFont="1" applyFill="1" applyBorder="1" applyAlignment="1">
      <alignment horizontal="center" vertical="center" wrapText="1"/>
    </xf>
    <xf numFmtId="0" fontId="3" fillId="5" borderId="6" xfId="0" applyFont="1" applyFill="1" applyBorder="1" applyAlignment="1">
      <alignment horizontal="center" vertical="center" wrapText="1"/>
    </xf>
    <xf numFmtId="0" fontId="3" fillId="6" borderId="6" xfId="0" applyFont="1" applyFill="1" applyBorder="1" applyAlignment="1">
      <alignment horizontal="center" vertical="center" wrapText="1"/>
    </xf>
    <xf numFmtId="0" fontId="3" fillId="7" borderId="14" xfId="0" applyFont="1" applyFill="1" applyBorder="1" applyAlignment="1">
      <alignment horizontal="center" vertical="center" wrapText="1"/>
    </xf>
    <xf numFmtId="0" fontId="3" fillId="10" borderId="5" xfId="0" applyFont="1" applyFill="1" applyBorder="1" applyAlignment="1">
      <alignment vertical="center" wrapText="1"/>
    </xf>
    <xf numFmtId="4" fontId="3" fillId="0" borderId="2" xfId="0" applyNumberFormat="1" applyFont="1" applyBorder="1" applyAlignment="1">
      <alignment vertical="center"/>
    </xf>
    <xf numFmtId="0" fontId="3" fillId="0" borderId="19" xfId="0" applyFont="1" applyBorder="1" applyAlignment="1">
      <alignment vertical="center"/>
    </xf>
    <xf numFmtId="0" fontId="4" fillId="0" borderId="0" xfId="0" applyFont="1" applyAlignment="1">
      <alignment horizontal="center" vertical="center"/>
    </xf>
    <xf numFmtId="0" fontId="3" fillId="8" borderId="2" xfId="0" applyFont="1" applyFill="1" applyBorder="1" applyAlignment="1">
      <alignment horizontal="left" vertical="center"/>
    </xf>
    <xf numFmtId="164" fontId="3" fillId="6" borderId="2" xfId="0" applyNumberFormat="1" applyFont="1" applyFill="1" applyBorder="1" applyAlignment="1">
      <alignment horizontal="right" vertical="center" wrapText="1"/>
    </xf>
    <xf numFmtId="164" fontId="3" fillId="5" borderId="2" xfId="0" applyNumberFormat="1" applyFont="1" applyFill="1" applyBorder="1" applyAlignment="1">
      <alignment horizontal="right" vertical="center" wrapText="1"/>
    </xf>
    <xf numFmtId="0" fontId="10" fillId="0" borderId="0" xfId="0" applyFont="1" applyAlignment="1">
      <alignment horizontal="left" vertical="center"/>
    </xf>
    <xf numFmtId="0" fontId="3" fillId="0" borderId="0" xfId="0" applyFont="1" applyAlignment="1">
      <alignment horizontal="left" vertical="center"/>
    </xf>
    <xf numFmtId="0" fontId="3" fillId="8" borderId="10" xfId="0" applyFont="1" applyFill="1" applyBorder="1" applyAlignment="1">
      <alignment horizontal="left" vertical="center"/>
    </xf>
    <xf numFmtId="0" fontId="3" fillId="8" borderId="7" xfId="0" applyFont="1" applyFill="1" applyBorder="1" applyAlignment="1">
      <alignment horizontal="left" vertical="center"/>
    </xf>
    <xf numFmtId="0" fontId="3" fillId="8" borderId="8" xfId="0" applyFont="1" applyFill="1" applyBorder="1" applyAlignment="1">
      <alignment horizontal="left" vertical="center"/>
    </xf>
    <xf numFmtId="0" fontId="7" fillId="12" borderId="20" xfId="3" applyFont="1" applyAlignment="1">
      <alignment horizontal="left" vertical="center"/>
    </xf>
    <xf numFmtId="0" fontId="3" fillId="8" borderId="15" xfId="0" applyFont="1" applyFill="1" applyBorder="1" applyAlignment="1">
      <alignment horizontal="left" vertical="center"/>
    </xf>
    <xf numFmtId="0" fontId="3" fillId="8" borderId="16" xfId="0" applyFont="1" applyFill="1" applyBorder="1" applyAlignment="1">
      <alignment horizontal="left" vertical="center"/>
    </xf>
    <xf numFmtId="0" fontId="3" fillId="8" borderId="17" xfId="0" applyFont="1" applyFill="1" applyBorder="1" applyAlignment="1">
      <alignment horizontal="left" vertical="center"/>
    </xf>
    <xf numFmtId="0" fontId="3" fillId="8" borderId="2" xfId="0" applyFont="1" applyFill="1" applyBorder="1" applyAlignment="1">
      <alignment horizontal="left"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24" xfId="0" applyFont="1" applyBorder="1" applyAlignment="1">
      <alignment horizontal="center" vertical="center"/>
    </xf>
    <xf numFmtId="4" fontId="3" fillId="0" borderId="15" xfId="0" applyNumberFormat="1" applyFont="1" applyBorder="1" applyAlignment="1">
      <alignment horizontal="center" vertical="center"/>
    </xf>
    <xf numFmtId="4" fontId="3" fillId="0" borderId="16" xfId="0" applyNumberFormat="1" applyFont="1" applyBorder="1" applyAlignment="1">
      <alignment horizontal="center" vertical="center"/>
    </xf>
    <xf numFmtId="4" fontId="3" fillId="0" borderId="24" xfId="0" applyNumberFormat="1" applyFont="1" applyBorder="1" applyAlignment="1">
      <alignment horizontal="center" vertical="center"/>
    </xf>
    <xf numFmtId="0" fontId="3" fillId="0" borderId="19" xfId="0" applyFont="1" applyBorder="1" applyAlignment="1">
      <alignment horizontal="center" vertical="center"/>
    </xf>
    <xf numFmtId="0" fontId="3" fillId="0" borderId="25" xfId="0" applyFont="1" applyBorder="1" applyAlignment="1">
      <alignment horizontal="center" vertical="center"/>
    </xf>
    <xf numFmtId="0" fontId="4" fillId="0" borderId="0" xfId="0" applyFont="1" applyAlignment="1">
      <alignment horizontal="center" vertical="center"/>
    </xf>
    <xf numFmtId="0" fontId="3" fillId="10" borderId="15" xfId="0" applyFont="1" applyFill="1" applyBorder="1" applyAlignment="1">
      <alignment horizontal="left" vertical="center"/>
    </xf>
    <xf numFmtId="0" fontId="3" fillId="10" borderId="16" xfId="0" applyFont="1" applyFill="1" applyBorder="1" applyAlignment="1">
      <alignment horizontal="left" vertical="center"/>
    </xf>
    <xf numFmtId="0" fontId="3" fillId="10" borderId="17" xfId="0" applyFont="1" applyFill="1" applyBorder="1" applyAlignment="1">
      <alignment horizontal="left" vertical="center"/>
    </xf>
  </cellXfs>
  <cellStyles count="4">
    <cellStyle name="Check Cell" xfId="3" builtinId="23"/>
    <cellStyle name="Comma" xfId="2" builtinId="3"/>
    <cellStyle name="Normal" xfId="0" builtinId="0"/>
    <cellStyle name="Normal 2" xfId="1" xr:uid="{00000000-0005-0000-0000-000003000000}"/>
  </cellStyles>
  <dxfs count="0"/>
  <tableStyles count="0" defaultTableStyle="TableStyleMedium9" defaultPivotStyle="PivotStyleLight16"/>
  <colors>
    <mruColors>
      <color rgb="FFFFFF99"/>
      <color rgb="FFFFFFFF"/>
      <color rgb="FF36EA6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272"/>
  <sheetViews>
    <sheetView tabSelected="1" zoomScale="80" zoomScaleNormal="80" zoomScalePageLayoutView="80" workbookViewId="0">
      <selection activeCell="E277" sqref="E277"/>
    </sheetView>
  </sheetViews>
  <sheetFormatPr defaultRowHeight="18" x14ac:dyDescent="0.25"/>
  <cols>
    <col min="1" max="1" width="7.28515625" style="75" customWidth="1"/>
    <col min="2" max="2" width="0.7109375" style="32" hidden="1" customWidth="1"/>
    <col min="3" max="3" width="67.42578125" style="78" customWidth="1"/>
    <col min="4" max="4" width="23" style="75" bestFit="1" customWidth="1"/>
    <col min="5" max="5" width="45.42578125" style="75" customWidth="1"/>
    <col min="6" max="6" width="45.7109375" style="32" customWidth="1"/>
    <col min="7" max="7" width="33.85546875" style="98" customWidth="1"/>
    <col min="8" max="8" width="26.5703125" style="98" customWidth="1"/>
    <col min="9" max="9" width="26.85546875" style="98" customWidth="1"/>
    <col min="10" max="10" width="26.42578125" style="98" customWidth="1"/>
    <col min="11" max="11" width="30" style="123" bestFit="1" customWidth="1"/>
    <col min="12" max="12" width="12.28515625" style="32" bestFit="1" customWidth="1"/>
    <col min="13" max="13" width="10.7109375" style="32" bestFit="1" customWidth="1"/>
    <col min="14" max="16384" width="9.140625" style="32"/>
  </cols>
  <sheetData>
    <row r="1" spans="1:11" ht="21" x14ac:dyDescent="0.25">
      <c r="A1" s="165" t="s">
        <v>2</v>
      </c>
      <c r="B1" s="165"/>
      <c r="C1" s="165"/>
      <c r="D1" s="165"/>
      <c r="E1" s="165"/>
      <c r="F1" s="165"/>
      <c r="G1" s="165"/>
      <c r="H1" s="165"/>
      <c r="I1" s="165"/>
      <c r="J1" s="165"/>
      <c r="K1" s="165"/>
    </row>
    <row r="2" spans="1:11" ht="21" x14ac:dyDescent="0.25">
      <c r="A2" s="165" t="s">
        <v>0</v>
      </c>
      <c r="B2" s="165"/>
      <c r="C2" s="165"/>
      <c r="D2" s="165"/>
      <c r="E2" s="165"/>
      <c r="F2" s="165"/>
      <c r="G2" s="165"/>
      <c r="H2" s="165"/>
      <c r="I2" s="165"/>
      <c r="J2" s="165"/>
      <c r="K2" s="165"/>
    </row>
    <row r="3" spans="1:11" ht="21" x14ac:dyDescent="0.25">
      <c r="A3" s="165" t="s">
        <v>10</v>
      </c>
      <c r="B3" s="165"/>
      <c r="C3" s="165"/>
      <c r="D3" s="165"/>
      <c r="E3" s="165"/>
      <c r="F3" s="165"/>
      <c r="G3" s="165"/>
      <c r="H3" s="165"/>
      <c r="I3" s="165"/>
      <c r="J3" s="165"/>
      <c r="K3" s="165"/>
    </row>
    <row r="4" spans="1:11" ht="21" x14ac:dyDescent="0.25">
      <c r="A4" s="165"/>
      <c r="B4" s="165"/>
      <c r="C4" s="165"/>
      <c r="D4" s="165"/>
      <c r="E4" s="165"/>
      <c r="F4" s="165"/>
      <c r="G4" s="165"/>
      <c r="H4" s="165"/>
      <c r="I4" s="165"/>
      <c r="J4" s="165"/>
      <c r="K4" s="165"/>
    </row>
    <row r="5" spans="1:11" ht="20.25" x14ac:dyDescent="0.25">
      <c r="A5" s="53"/>
      <c r="B5" s="53"/>
      <c r="C5" s="33"/>
      <c r="D5" s="53"/>
      <c r="E5" s="53"/>
      <c r="F5" s="31"/>
      <c r="G5" s="92"/>
      <c r="H5" s="92"/>
      <c r="I5" s="92"/>
      <c r="J5" s="92"/>
      <c r="K5" s="114"/>
    </row>
    <row r="6" spans="1:11" ht="20.25" x14ac:dyDescent="0.25">
      <c r="A6" s="166" t="s">
        <v>63</v>
      </c>
      <c r="B6" s="166"/>
      <c r="C6" s="166"/>
      <c r="D6" s="166"/>
      <c r="E6" s="166"/>
      <c r="F6" s="166"/>
      <c r="G6" s="166"/>
      <c r="H6" s="166"/>
      <c r="I6" s="166"/>
      <c r="J6" s="166"/>
      <c r="K6" s="166"/>
    </row>
    <row r="7" spans="1:11" ht="21" thickBot="1" x14ac:dyDescent="0.3">
      <c r="A7" s="53"/>
      <c r="B7" s="33"/>
      <c r="C7" s="33"/>
      <c r="D7" s="53"/>
      <c r="E7" s="53"/>
      <c r="F7" s="31"/>
      <c r="G7" s="92"/>
      <c r="H7" s="92"/>
      <c r="I7" s="92"/>
      <c r="J7" s="92"/>
      <c r="K7" s="114"/>
    </row>
    <row r="8" spans="1:11" ht="21.75" thickTop="1" thickBot="1" x14ac:dyDescent="0.3">
      <c r="A8" s="38"/>
      <c r="B8" s="35"/>
      <c r="C8" s="170" t="s">
        <v>50</v>
      </c>
      <c r="D8" s="170"/>
      <c r="E8" s="170"/>
      <c r="F8" s="170"/>
      <c r="G8" s="170"/>
      <c r="H8" s="170"/>
      <c r="I8" s="170"/>
      <c r="J8" s="170"/>
      <c r="K8" s="115"/>
    </row>
    <row r="9" spans="1:11" ht="40.5" x14ac:dyDescent="0.25">
      <c r="A9" s="5" t="s">
        <v>1</v>
      </c>
      <c r="B9" s="29" t="s">
        <v>3</v>
      </c>
      <c r="C9" s="141" t="s">
        <v>3</v>
      </c>
      <c r="D9" s="4" t="s">
        <v>4</v>
      </c>
      <c r="E9" s="51" t="s">
        <v>5</v>
      </c>
      <c r="F9" s="59" t="s">
        <v>9</v>
      </c>
      <c r="G9" s="93" t="s">
        <v>6</v>
      </c>
      <c r="H9" s="99" t="s">
        <v>7</v>
      </c>
      <c r="I9" s="104" t="s">
        <v>19</v>
      </c>
      <c r="J9" s="108" t="s">
        <v>8</v>
      </c>
      <c r="K9" s="116" t="s">
        <v>17</v>
      </c>
    </row>
    <row r="10" spans="1:11" ht="40.5" x14ac:dyDescent="0.25">
      <c r="A10" s="146">
        <v>1</v>
      </c>
      <c r="B10" s="36"/>
      <c r="C10" s="82" t="s">
        <v>293</v>
      </c>
      <c r="D10" s="6">
        <v>13131</v>
      </c>
      <c r="E10" s="21" t="s">
        <v>297</v>
      </c>
      <c r="F10" s="23" t="s">
        <v>300</v>
      </c>
      <c r="G10" s="57" t="s">
        <v>304</v>
      </c>
      <c r="H10" s="62">
        <v>16</v>
      </c>
      <c r="I10" s="63">
        <v>16</v>
      </c>
      <c r="J10" s="52" t="s">
        <v>69</v>
      </c>
      <c r="K10" s="37" t="s">
        <v>308</v>
      </c>
    </row>
    <row r="11" spans="1:11" ht="20.25" x14ac:dyDescent="0.25">
      <c r="A11" s="146">
        <v>2</v>
      </c>
      <c r="B11" s="36"/>
      <c r="C11" s="82" t="s">
        <v>294</v>
      </c>
      <c r="D11" s="6">
        <v>14040</v>
      </c>
      <c r="E11" s="21" t="s">
        <v>298</v>
      </c>
      <c r="F11" s="23" t="s">
        <v>301</v>
      </c>
      <c r="G11" s="57" t="s">
        <v>305</v>
      </c>
      <c r="H11" s="62">
        <v>684.02</v>
      </c>
      <c r="I11" s="63">
        <v>684.02</v>
      </c>
      <c r="J11" s="52" t="s">
        <v>211</v>
      </c>
      <c r="K11" s="37" t="s">
        <v>309</v>
      </c>
    </row>
    <row r="12" spans="1:11" ht="20.25" x14ac:dyDescent="0.25">
      <c r="A12" s="146">
        <v>3</v>
      </c>
      <c r="B12" s="36"/>
      <c r="C12" s="82" t="s">
        <v>295</v>
      </c>
      <c r="D12" s="6">
        <v>13509</v>
      </c>
      <c r="E12" s="21" t="s">
        <v>299</v>
      </c>
      <c r="F12" s="23" t="s">
        <v>302</v>
      </c>
      <c r="G12" s="57" t="s">
        <v>306</v>
      </c>
      <c r="H12" s="62">
        <v>1170</v>
      </c>
      <c r="I12" s="63">
        <v>1170</v>
      </c>
      <c r="J12" s="52" t="s">
        <v>211</v>
      </c>
      <c r="K12" s="37" t="s">
        <v>310</v>
      </c>
    </row>
    <row r="13" spans="1:11" ht="40.5" x14ac:dyDescent="0.25">
      <c r="A13" s="146">
        <v>4</v>
      </c>
      <c r="B13" s="36"/>
      <c r="C13" s="82" t="s">
        <v>296</v>
      </c>
      <c r="D13" s="6">
        <v>13141</v>
      </c>
      <c r="E13" s="21" t="s">
        <v>297</v>
      </c>
      <c r="F13" s="23" t="s">
        <v>303</v>
      </c>
      <c r="G13" s="57" t="s">
        <v>307</v>
      </c>
      <c r="H13" s="62">
        <v>170</v>
      </c>
      <c r="I13" s="63">
        <v>170</v>
      </c>
      <c r="J13" s="52" t="s">
        <v>211</v>
      </c>
      <c r="K13" s="37" t="s">
        <v>311</v>
      </c>
    </row>
    <row r="14" spans="1:11" ht="20.25" x14ac:dyDescent="0.25">
      <c r="A14" s="146">
        <v>5</v>
      </c>
      <c r="B14" s="36"/>
      <c r="C14" s="82"/>
      <c r="D14" s="6"/>
      <c r="E14" s="21"/>
      <c r="F14" s="23"/>
      <c r="G14" s="57"/>
      <c r="H14" s="62"/>
      <c r="I14" s="63"/>
      <c r="J14" s="52"/>
      <c r="K14" s="37"/>
    </row>
    <row r="15" spans="1:11" ht="21" thickBot="1" x14ac:dyDescent="0.3">
      <c r="A15" s="146">
        <v>6</v>
      </c>
      <c r="B15" s="36"/>
      <c r="C15" s="82"/>
      <c r="D15" s="6"/>
      <c r="E15" s="21"/>
      <c r="F15" s="23"/>
      <c r="G15" s="57"/>
      <c r="H15" s="62"/>
      <c r="I15" s="63"/>
      <c r="J15" s="52"/>
      <c r="K15" s="37"/>
    </row>
    <row r="16" spans="1:11" ht="21" customHeight="1" thickBot="1" x14ac:dyDescent="0.3">
      <c r="A16" s="38"/>
      <c r="B16" s="38"/>
      <c r="C16" s="86"/>
      <c r="D16" s="38"/>
      <c r="E16" s="38"/>
      <c r="F16" s="178" t="s">
        <v>51</v>
      </c>
      <c r="G16" s="179"/>
      <c r="H16" s="180"/>
      <c r="I16" s="131">
        <f>SUM(I10:I15)</f>
        <v>2040.02</v>
      </c>
      <c r="J16" s="94"/>
      <c r="K16" s="115"/>
    </row>
    <row r="17" spans="1:14" ht="21" customHeight="1" x14ac:dyDescent="0.25">
      <c r="A17" s="38"/>
      <c r="B17" s="38"/>
      <c r="C17" s="86"/>
      <c r="D17" s="38"/>
      <c r="E17" s="38"/>
      <c r="F17" s="34"/>
      <c r="G17" s="94"/>
      <c r="H17" s="48"/>
      <c r="I17" s="48"/>
      <c r="J17" s="94"/>
      <c r="K17" s="115"/>
    </row>
    <row r="18" spans="1:14" ht="21" customHeight="1" thickBot="1" x14ac:dyDescent="0.3">
      <c r="A18" s="38"/>
      <c r="B18" s="39"/>
      <c r="C18" s="85"/>
      <c r="D18" s="87"/>
      <c r="E18" s="87"/>
      <c r="F18" s="55"/>
      <c r="G18" s="95"/>
      <c r="H18" s="95"/>
      <c r="I18" s="95"/>
      <c r="J18" s="95"/>
      <c r="K18" s="115"/>
    </row>
    <row r="19" spans="1:14" ht="21" thickBot="1" x14ac:dyDescent="0.3">
      <c r="A19" s="38"/>
      <c r="B19" s="34"/>
      <c r="C19" s="171" t="s">
        <v>48</v>
      </c>
      <c r="D19" s="172"/>
      <c r="E19" s="172"/>
      <c r="F19" s="172"/>
      <c r="G19" s="172"/>
      <c r="H19" s="172"/>
      <c r="I19" s="172"/>
      <c r="J19" s="173"/>
      <c r="K19" s="115"/>
    </row>
    <row r="20" spans="1:14" ht="40.5" x14ac:dyDescent="0.25">
      <c r="A20" s="3" t="s">
        <v>1</v>
      </c>
      <c r="B20" s="27" t="s">
        <v>3</v>
      </c>
      <c r="C20" s="141" t="s">
        <v>3</v>
      </c>
      <c r="D20" s="4" t="s">
        <v>4</v>
      </c>
      <c r="E20" s="2" t="s">
        <v>5</v>
      </c>
      <c r="F20" s="2" t="s">
        <v>9</v>
      </c>
      <c r="G20" s="93" t="s">
        <v>21</v>
      </c>
      <c r="H20" s="99" t="s">
        <v>7</v>
      </c>
      <c r="I20" s="104" t="s">
        <v>19</v>
      </c>
      <c r="J20" s="109" t="s">
        <v>8</v>
      </c>
      <c r="K20" s="117" t="s">
        <v>17</v>
      </c>
      <c r="L20" s="1"/>
      <c r="M20" s="1"/>
      <c r="N20" s="1"/>
    </row>
    <row r="21" spans="1:14" ht="20.25" x14ac:dyDescent="0.25">
      <c r="A21" s="146">
        <v>1</v>
      </c>
      <c r="B21" s="54"/>
      <c r="C21" s="82"/>
      <c r="D21" s="6"/>
      <c r="E21" s="21"/>
      <c r="F21" s="58"/>
      <c r="G21" s="57"/>
      <c r="H21" s="62"/>
      <c r="I21" s="137"/>
      <c r="J21" s="52"/>
      <c r="K21" s="37"/>
    </row>
    <row r="22" spans="1:14" ht="20.25" x14ac:dyDescent="0.25">
      <c r="A22" s="146">
        <v>2</v>
      </c>
      <c r="B22" s="54"/>
      <c r="C22" s="82"/>
      <c r="D22" s="6"/>
      <c r="E22" s="21"/>
      <c r="F22" s="58"/>
      <c r="G22" s="57"/>
      <c r="H22" s="62"/>
      <c r="I22" s="137"/>
      <c r="J22" s="52"/>
      <c r="K22" s="37"/>
    </row>
    <row r="23" spans="1:14" ht="20.25" x14ac:dyDescent="0.25">
      <c r="A23" s="146">
        <v>3</v>
      </c>
      <c r="B23" s="54"/>
      <c r="C23" s="82"/>
      <c r="D23" s="6"/>
      <c r="E23" s="21"/>
      <c r="F23" s="58"/>
      <c r="G23" s="57"/>
      <c r="H23" s="62"/>
      <c r="I23" s="137"/>
      <c r="J23" s="52"/>
      <c r="K23" s="37"/>
    </row>
    <row r="24" spans="1:14" ht="20.25" x14ac:dyDescent="0.25">
      <c r="A24" s="146">
        <v>4</v>
      </c>
      <c r="B24" s="54"/>
      <c r="C24" s="82"/>
      <c r="D24" s="6"/>
      <c r="E24" s="21"/>
      <c r="F24" s="58"/>
      <c r="G24" s="57"/>
      <c r="H24" s="62"/>
      <c r="I24" s="137"/>
      <c r="J24" s="52"/>
      <c r="K24" s="37"/>
    </row>
    <row r="25" spans="1:14" ht="20.25" x14ac:dyDescent="0.25">
      <c r="A25" s="146">
        <v>7</v>
      </c>
      <c r="B25" s="54"/>
      <c r="C25" s="82"/>
      <c r="D25" s="6"/>
      <c r="E25" s="21"/>
      <c r="F25" s="58"/>
      <c r="G25" s="57"/>
      <c r="H25" s="62"/>
      <c r="I25" s="137"/>
      <c r="J25" s="52"/>
      <c r="K25" s="37"/>
    </row>
    <row r="26" spans="1:14" ht="20.25" x14ac:dyDescent="0.25">
      <c r="A26" s="146">
        <v>8</v>
      </c>
      <c r="B26" s="54"/>
      <c r="C26" s="82"/>
      <c r="D26" s="6"/>
      <c r="E26" s="21"/>
      <c r="F26" s="58"/>
      <c r="G26" s="57"/>
      <c r="H26" s="62"/>
      <c r="I26" s="137"/>
      <c r="J26" s="52"/>
      <c r="K26" s="37"/>
    </row>
    <row r="27" spans="1:14" ht="20.25" x14ac:dyDescent="0.25">
      <c r="A27" s="146">
        <v>9</v>
      </c>
      <c r="B27" s="54"/>
      <c r="C27" s="82"/>
      <c r="D27" s="6"/>
      <c r="E27" s="21"/>
      <c r="F27" s="58"/>
      <c r="G27" s="57"/>
      <c r="H27" s="62"/>
      <c r="I27" s="137"/>
      <c r="J27" s="52"/>
      <c r="K27" s="37"/>
    </row>
    <row r="28" spans="1:14" ht="21" thickBot="1" x14ac:dyDescent="0.3">
      <c r="A28" s="146">
        <v>12</v>
      </c>
      <c r="B28" s="54"/>
      <c r="C28" s="82"/>
      <c r="D28" s="6"/>
      <c r="E28" s="21"/>
      <c r="F28" s="58"/>
      <c r="G28" s="57"/>
      <c r="H28" s="62"/>
      <c r="I28" s="137"/>
      <c r="J28" s="52"/>
      <c r="K28" s="37"/>
    </row>
    <row r="29" spans="1:14" ht="21" thickBot="1" x14ac:dyDescent="0.3">
      <c r="A29" s="38"/>
      <c r="B29" s="40"/>
      <c r="C29" s="46"/>
      <c r="D29" s="38"/>
      <c r="E29" s="38"/>
      <c r="F29" s="34"/>
      <c r="G29" s="175" t="s">
        <v>49</v>
      </c>
      <c r="H29" s="177"/>
      <c r="I29" s="131">
        <f>SUM(I21:I28)</f>
        <v>0</v>
      </c>
      <c r="J29" s="94"/>
      <c r="K29" s="115"/>
    </row>
    <row r="30" spans="1:14" ht="20.25" x14ac:dyDescent="0.25">
      <c r="A30" s="38"/>
      <c r="B30" s="40"/>
      <c r="C30" s="46"/>
      <c r="D30" s="38"/>
      <c r="E30" s="38"/>
      <c r="F30" s="34"/>
      <c r="G30" s="45"/>
      <c r="H30" s="45"/>
      <c r="I30" s="48"/>
      <c r="J30" s="94"/>
      <c r="K30" s="115"/>
    </row>
    <row r="31" spans="1:14" ht="20.25" x14ac:dyDescent="0.25">
      <c r="A31" s="38"/>
      <c r="B31" s="38"/>
      <c r="C31" s="86"/>
      <c r="D31" s="38"/>
      <c r="E31" s="38"/>
      <c r="F31" s="34"/>
      <c r="G31" s="94"/>
      <c r="H31" s="100"/>
      <c r="I31" s="94"/>
      <c r="J31" s="100"/>
      <c r="K31" s="115"/>
    </row>
    <row r="32" spans="1:14" ht="20.25" x14ac:dyDescent="0.25">
      <c r="A32" s="38"/>
      <c r="B32" s="34"/>
      <c r="C32" s="174" t="s">
        <v>46</v>
      </c>
      <c r="D32" s="174"/>
      <c r="E32" s="174"/>
      <c r="F32" s="174"/>
      <c r="G32" s="174"/>
      <c r="H32" s="174"/>
      <c r="I32" s="174"/>
      <c r="J32" s="174"/>
      <c r="K32" s="115"/>
    </row>
    <row r="33" spans="1:11" ht="40.5" x14ac:dyDescent="0.25">
      <c r="A33" s="18" t="s">
        <v>1</v>
      </c>
      <c r="B33" s="30" t="s">
        <v>3</v>
      </c>
      <c r="C33" s="141" t="s">
        <v>3</v>
      </c>
      <c r="D33" s="6" t="s">
        <v>4</v>
      </c>
      <c r="E33" s="23" t="s">
        <v>5</v>
      </c>
      <c r="F33" s="24" t="s">
        <v>9</v>
      </c>
      <c r="G33" s="93" t="s">
        <v>6</v>
      </c>
      <c r="H33" s="99" t="s">
        <v>7</v>
      </c>
      <c r="I33" s="104" t="s">
        <v>19</v>
      </c>
      <c r="J33" s="110" t="s">
        <v>8</v>
      </c>
      <c r="K33" s="118" t="s">
        <v>17</v>
      </c>
    </row>
    <row r="34" spans="1:11" ht="40.5" x14ac:dyDescent="0.25">
      <c r="A34" s="146">
        <v>1</v>
      </c>
      <c r="B34" s="162"/>
      <c r="C34" s="82" t="s">
        <v>296</v>
      </c>
      <c r="D34" s="6">
        <v>13141</v>
      </c>
      <c r="E34" s="21" t="s">
        <v>297</v>
      </c>
      <c r="F34" s="58" t="s">
        <v>313</v>
      </c>
      <c r="G34" s="57" t="s">
        <v>61</v>
      </c>
      <c r="H34" s="62">
        <v>26</v>
      </c>
      <c r="I34" s="63">
        <v>26</v>
      </c>
      <c r="J34" s="52" t="s">
        <v>69</v>
      </c>
      <c r="K34" s="37" t="s">
        <v>315</v>
      </c>
    </row>
    <row r="35" spans="1:11" ht="40.5" x14ac:dyDescent="0.25">
      <c r="A35" s="146">
        <v>2</v>
      </c>
      <c r="B35" s="162"/>
      <c r="C35" s="82" t="s">
        <v>312</v>
      </c>
      <c r="D35" s="6">
        <v>13143</v>
      </c>
      <c r="E35" s="21" t="s">
        <v>297</v>
      </c>
      <c r="F35" s="58" t="s">
        <v>313</v>
      </c>
      <c r="G35" s="57" t="s">
        <v>314</v>
      </c>
      <c r="H35" s="62">
        <v>60</v>
      </c>
      <c r="I35" s="63">
        <v>60</v>
      </c>
      <c r="J35" s="52" t="s">
        <v>69</v>
      </c>
      <c r="K35" s="37" t="s">
        <v>316</v>
      </c>
    </row>
    <row r="36" spans="1:11" ht="40.5" x14ac:dyDescent="0.25">
      <c r="A36" s="146">
        <v>3</v>
      </c>
      <c r="B36" s="162"/>
      <c r="C36" s="82" t="s">
        <v>296</v>
      </c>
      <c r="D36" s="6">
        <v>13141</v>
      </c>
      <c r="E36" s="21" t="s">
        <v>297</v>
      </c>
      <c r="F36" s="58" t="s">
        <v>313</v>
      </c>
      <c r="G36" s="57" t="s">
        <v>314</v>
      </c>
      <c r="H36" s="62">
        <v>26</v>
      </c>
      <c r="I36" s="63">
        <v>26</v>
      </c>
      <c r="J36" s="52" t="s">
        <v>69</v>
      </c>
      <c r="K36" s="37" t="s">
        <v>316</v>
      </c>
    </row>
    <row r="37" spans="1:11" ht="40.5" x14ac:dyDescent="0.25">
      <c r="A37" s="146">
        <v>4</v>
      </c>
      <c r="B37" s="70"/>
      <c r="C37" s="82" t="s">
        <v>293</v>
      </c>
      <c r="D37" s="6">
        <v>13131</v>
      </c>
      <c r="E37" s="21" t="s">
        <v>297</v>
      </c>
      <c r="F37" s="58" t="s">
        <v>313</v>
      </c>
      <c r="G37" s="57" t="s">
        <v>304</v>
      </c>
      <c r="H37" s="62">
        <v>16</v>
      </c>
      <c r="I37" s="63">
        <v>16</v>
      </c>
      <c r="J37" s="52" t="s">
        <v>69</v>
      </c>
      <c r="K37" s="37" t="s">
        <v>317</v>
      </c>
    </row>
    <row r="38" spans="1:11" ht="21" thickBot="1" x14ac:dyDescent="0.3">
      <c r="A38" s="146">
        <v>5</v>
      </c>
      <c r="B38" s="70"/>
      <c r="C38" s="82"/>
      <c r="D38" s="6"/>
      <c r="E38" s="21"/>
      <c r="F38" s="58"/>
      <c r="G38" s="57"/>
      <c r="H38" s="62"/>
      <c r="I38" s="63"/>
      <c r="J38" s="52"/>
      <c r="K38" s="37"/>
    </row>
    <row r="39" spans="1:11" ht="21" thickBot="1" x14ac:dyDescent="0.3">
      <c r="A39" s="38"/>
      <c r="B39" s="34"/>
      <c r="C39" s="86"/>
      <c r="D39" s="38"/>
      <c r="E39" s="38"/>
      <c r="F39" s="175" t="s">
        <v>47</v>
      </c>
      <c r="G39" s="176"/>
      <c r="H39" s="177"/>
      <c r="I39" s="136">
        <f>SUM(I34:I38)</f>
        <v>128</v>
      </c>
      <c r="J39" s="100"/>
      <c r="K39" s="119"/>
    </row>
    <row r="40" spans="1:11" ht="20.25" x14ac:dyDescent="0.25">
      <c r="A40" s="38"/>
      <c r="B40" s="34"/>
      <c r="C40" s="86"/>
      <c r="D40" s="38"/>
      <c r="E40" s="38"/>
      <c r="F40" s="45"/>
      <c r="G40" s="45"/>
      <c r="H40" s="45"/>
      <c r="I40" s="148"/>
      <c r="J40" s="100"/>
      <c r="K40" s="119"/>
    </row>
    <row r="41" spans="1:11" ht="20.25" x14ac:dyDescent="0.25">
      <c r="A41" s="38"/>
      <c r="B41" s="34"/>
      <c r="C41" s="86"/>
      <c r="D41" s="38"/>
      <c r="E41" s="38"/>
      <c r="F41" s="34"/>
      <c r="G41" s="94"/>
      <c r="H41" s="94"/>
      <c r="I41" s="94"/>
      <c r="J41" s="100"/>
      <c r="K41" s="115"/>
    </row>
    <row r="42" spans="1:11" ht="21" thickBot="1" x14ac:dyDescent="0.3">
      <c r="A42" s="38"/>
      <c r="B42" s="34"/>
      <c r="C42" s="167" t="s">
        <v>44</v>
      </c>
      <c r="D42" s="168"/>
      <c r="E42" s="168"/>
      <c r="F42" s="168"/>
      <c r="G42" s="168"/>
      <c r="H42" s="168"/>
      <c r="I42" s="168"/>
      <c r="J42" s="169"/>
      <c r="K42" s="115"/>
    </row>
    <row r="43" spans="1:11" ht="40.5" x14ac:dyDescent="0.25">
      <c r="A43" s="3" t="s">
        <v>1</v>
      </c>
      <c r="B43" s="27" t="s">
        <v>3</v>
      </c>
      <c r="C43" s="141" t="s">
        <v>3</v>
      </c>
      <c r="D43" s="20" t="s">
        <v>4</v>
      </c>
      <c r="E43" s="19" t="s">
        <v>5</v>
      </c>
      <c r="F43" s="19" t="s">
        <v>9</v>
      </c>
      <c r="G43" s="93" t="s">
        <v>6</v>
      </c>
      <c r="H43" s="99" t="s">
        <v>7</v>
      </c>
      <c r="I43" s="104" t="s">
        <v>19</v>
      </c>
      <c r="J43" s="111" t="s">
        <v>8</v>
      </c>
      <c r="K43" s="117" t="s">
        <v>17</v>
      </c>
    </row>
    <row r="44" spans="1:11" ht="20.25" x14ac:dyDescent="0.25">
      <c r="A44" s="146">
        <v>1</v>
      </c>
      <c r="B44" s="54"/>
      <c r="C44" s="82" t="s">
        <v>318</v>
      </c>
      <c r="D44" s="6">
        <v>14010</v>
      </c>
      <c r="E44" s="21" t="s">
        <v>320</v>
      </c>
      <c r="F44" s="23" t="s">
        <v>323</v>
      </c>
      <c r="G44" s="57" t="s">
        <v>325</v>
      </c>
      <c r="H44" s="62">
        <v>30</v>
      </c>
      <c r="I44" s="63">
        <v>30</v>
      </c>
      <c r="J44" s="64" t="s">
        <v>69</v>
      </c>
      <c r="K44" s="67" t="s">
        <v>326</v>
      </c>
    </row>
    <row r="45" spans="1:11" ht="20.25" x14ac:dyDescent="0.25">
      <c r="A45" s="146">
        <v>2</v>
      </c>
      <c r="B45" s="54"/>
      <c r="C45" s="82" t="s">
        <v>319</v>
      </c>
      <c r="D45" s="6">
        <v>13780</v>
      </c>
      <c r="E45" s="21" t="s">
        <v>321</v>
      </c>
      <c r="F45" s="23" t="s">
        <v>324</v>
      </c>
      <c r="G45" s="57" t="s">
        <v>305</v>
      </c>
      <c r="H45" s="62">
        <v>823.42</v>
      </c>
      <c r="I45" s="63">
        <v>823.42</v>
      </c>
      <c r="J45" s="64" t="s">
        <v>211</v>
      </c>
      <c r="K45" s="67" t="s">
        <v>327</v>
      </c>
    </row>
    <row r="46" spans="1:11" ht="20.25" x14ac:dyDescent="0.25">
      <c r="A46" s="146">
        <v>3</v>
      </c>
      <c r="B46" s="54"/>
      <c r="C46" s="82" t="s">
        <v>294</v>
      </c>
      <c r="D46" s="6">
        <v>14040</v>
      </c>
      <c r="E46" s="21" t="s">
        <v>322</v>
      </c>
      <c r="F46" s="23" t="s">
        <v>301</v>
      </c>
      <c r="G46" s="57" t="s">
        <v>305</v>
      </c>
      <c r="H46" s="62">
        <v>739.69</v>
      </c>
      <c r="I46" s="63">
        <v>739.69</v>
      </c>
      <c r="J46" s="64" t="s">
        <v>211</v>
      </c>
      <c r="K46" s="67" t="s">
        <v>328</v>
      </c>
    </row>
    <row r="47" spans="1:11" ht="20.25" x14ac:dyDescent="0.25">
      <c r="A47" s="146">
        <v>4</v>
      </c>
      <c r="B47" s="54"/>
      <c r="C47" s="82"/>
      <c r="D47" s="6"/>
      <c r="E47" s="21"/>
      <c r="F47" s="23"/>
      <c r="G47" s="57"/>
      <c r="H47" s="62"/>
      <c r="I47" s="63"/>
      <c r="J47" s="64"/>
      <c r="K47" s="67"/>
    </row>
    <row r="48" spans="1:11" ht="20.25" x14ac:dyDescent="0.25">
      <c r="A48" s="146">
        <v>5</v>
      </c>
      <c r="B48" s="54"/>
      <c r="C48" s="82"/>
      <c r="D48" s="6"/>
      <c r="E48" s="21"/>
      <c r="F48" s="23"/>
      <c r="G48" s="57"/>
      <c r="H48" s="62"/>
      <c r="I48" s="63"/>
      <c r="J48" s="64"/>
      <c r="K48" s="67"/>
    </row>
    <row r="49" spans="1:11" ht="21" thickBot="1" x14ac:dyDescent="0.3">
      <c r="A49" s="146"/>
      <c r="B49" s="54"/>
      <c r="C49" s="82"/>
      <c r="D49" s="6"/>
      <c r="E49" s="21"/>
      <c r="F49" s="23"/>
      <c r="G49" s="57"/>
      <c r="H49" s="62"/>
      <c r="I49" s="63"/>
      <c r="J49" s="64"/>
      <c r="K49" s="67"/>
    </row>
    <row r="50" spans="1:11" ht="21" thickBot="1" x14ac:dyDescent="0.3">
      <c r="A50" s="38"/>
      <c r="B50" s="34"/>
      <c r="C50" s="86"/>
      <c r="D50" s="38"/>
      <c r="E50" s="38"/>
      <c r="F50" s="34"/>
      <c r="G50" s="175" t="s">
        <v>45</v>
      </c>
      <c r="H50" s="177"/>
      <c r="I50" s="131">
        <f>SUM(I44:I49)</f>
        <v>1593.1100000000001</v>
      </c>
      <c r="J50" s="100"/>
      <c r="K50" s="115"/>
    </row>
    <row r="51" spans="1:11" ht="20.25" x14ac:dyDescent="0.25">
      <c r="A51" s="38"/>
      <c r="B51" s="34"/>
      <c r="C51" s="86"/>
      <c r="D51" s="38"/>
      <c r="E51" s="38"/>
      <c r="F51" s="34"/>
      <c r="G51" s="94"/>
      <c r="H51" s="101"/>
      <c r="I51" s="48"/>
      <c r="J51" s="100"/>
      <c r="K51" s="115"/>
    </row>
    <row r="52" spans="1:11" ht="20.25" x14ac:dyDescent="0.25">
      <c r="A52" s="38"/>
      <c r="B52" s="34"/>
      <c r="C52" s="86"/>
      <c r="D52" s="38"/>
      <c r="E52" s="38"/>
      <c r="F52" s="34"/>
      <c r="G52" s="94"/>
      <c r="H52" s="101"/>
      <c r="I52" s="48"/>
      <c r="J52" s="100"/>
      <c r="K52" s="115"/>
    </row>
    <row r="53" spans="1:11" ht="21" thickBot="1" x14ac:dyDescent="0.3">
      <c r="A53" s="38"/>
      <c r="B53" s="34"/>
      <c r="C53" s="167" t="s">
        <v>42</v>
      </c>
      <c r="D53" s="168"/>
      <c r="E53" s="168"/>
      <c r="F53" s="168"/>
      <c r="G53" s="168"/>
      <c r="H53" s="168"/>
      <c r="I53" s="168"/>
      <c r="J53" s="169"/>
      <c r="K53" s="115"/>
    </row>
    <row r="54" spans="1:11" ht="40.5" x14ac:dyDescent="0.25">
      <c r="A54" s="3" t="s">
        <v>1</v>
      </c>
      <c r="B54" s="27" t="s">
        <v>3</v>
      </c>
      <c r="C54" s="141" t="s">
        <v>3</v>
      </c>
      <c r="D54" s="20" t="s">
        <v>4</v>
      </c>
      <c r="E54" s="19" t="s">
        <v>5</v>
      </c>
      <c r="F54" s="19" t="s">
        <v>9</v>
      </c>
      <c r="G54" s="93" t="s">
        <v>6</v>
      </c>
      <c r="H54" s="99" t="s">
        <v>7</v>
      </c>
      <c r="I54" s="104" t="s">
        <v>19</v>
      </c>
      <c r="J54" s="111" t="s">
        <v>8</v>
      </c>
      <c r="K54" s="117" t="s">
        <v>17</v>
      </c>
    </row>
    <row r="55" spans="1:11" ht="40.5" x14ac:dyDescent="0.25">
      <c r="A55" s="146">
        <v>1</v>
      </c>
      <c r="B55" s="54"/>
      <c r="C55" s="82" t="s">
        <v>22</v>
      </c>
      <c r="D55" s="6">
        <v>14310</v>
      </c>
      <c r="E55" s="21" t="s">
        <v>329</v>
      </c>
      <c r="F55" s="23" t="s">
        <v>62</v>
      </c>
      <c r="G55" s="57" t="s">
        <v>60</v>
      </c>
      <c r="H55" s="62">
        <v>15</v>
      </c>
      <c r="I55" s="63">
        <v>15</v>
      </c>
      <c r="J55" s="52" t="s">
        <v>69</v>
      </c>
      <c r="K55" s="118" t="s">
        <v>330</v>
      </c>
    </row>
    <row r="56" spans="1:11" ht="20.25" x14ac:dyDescent="0.25">
      <c r="A56" s="146">
        <v>2</v>
      </c>
      <c r="B56" s="54"/>
      <c r="C56" s="82"/>
      <c r="D56" s="6"/>
      <c r="E56" s="21"/>
      <c r="F56" s="23"/>
      <c r="G56" s="57"/>
      <c r="H56" s="62"/>
      <c r="I56" s="63"/>
      <c r="J56" s="52"/>
      <c r="K56" s="118"/>
    </row>
    <row r="57" spans="1:11" ht="20.25" x14ac:dyDescent="0.25">
      <c r="A57" s="146"/>
      <c r="B57" s="54"/>
      <c r="C57" s="82"/>
      <c r="D57" s="6"/>
      <c r="E57" s="21"/>
      <c r="F57" s="23"/>
      <c r="G57" s="57"/>
      <c r="H57" s="62"/>
      <c r="I57" s="63"/>
      <c r="J57" s="52"/>
      <c r="K57" s="118"/>
    </row>
    <row r="58" spans="1:11" ht="21" thickBot="1" x14ac:dyDescent="0.3">
      <c r="A58" s="146"/>
      <c r="B58" s="54"/>
      <c r="C58" s="82"/>
      <c r="D58" s="6"/>
      <c r="E58" s="21"/>
      <c r="F58" s="134"/>
      <c r="G58" s="124"/>
      <c r="H58" s="73"/>
      <c r="I58" s="74"/>
      <c r="J58" s="52"/>
      <c r="K58" s="118"/>
    </row>
    <row r="59" spans="1:11" ht="21" thickBot="1" x14ac:dyDescent="0.3">
      <c r="A59" s="38"/>
      <c r="B59" s="34"/>
      <c r="C59" s="86"/>
      <c r="D59" s="38"/>
      <c r="E59" s="38"/>
      <c r="F59" s="175" t="s">
        <v>43</v>
      </c>
      <c r="G59" s="176"/>
      <c r="H59" s="177"/>
      <c r="I59" s="136">
        <f>SUM(I55:I58)</f>
        <v>15</v>
      </c>
      <c r="J59" s="100"/>
      <c r="K59" s="115"/>
    </row>
    <row r="60" spans="1:11" ht="20.25" x14ac:dyDescent="0.25">
      <c r="A60" s="38"/>
      <c r="B60" s="34"/>
      <c r="C60" s="86"/>
      <c r="D60" s="38"/>
      <c r="E60" s="38"/>
      <c r="F60" s="34"/>
      <c r="G60" s="94"/>
      <c r="H60" s="101"/>
      <c r="I60" s="48"/>
      <c r="J60" s="100"/>
      <c r="K60" s="115"/>
    </row>
    <row r="61" spans="1:11" ht="20.25" x14ac:dyDescent="0.25">
      <c r="A61" s="38"/>
      <c r="B61" s="34"/>
      <c r="C61" s="86"/>
      <c r="D61" s="38"/>
      <c r="E61" s="38"/>
      <c r="F61" s="34"/>
      <c r="G61" s="94"/>
      <c r="H61" s="101"/>
      <c r="I61" s="48"/>
      <c r="J61" s="100"/>
      <c r="K61" s="115"/>
    </row>
    <row r="62" spans="1:11" ht="21" thickBot="1" x14ac:dyDescent="0.3">
      <c r="A62" s="38"/>
      <c r="B62" s="34"/>
      <c r="C62" s="167" t="s">
        <v>40</v>
      </c>
      <c r="D62" s="168"/>
      <c r="E62" s="168"/>
      <c r="F62" s="168"/>
      <c r="G62" s="168"/>
      <c r="H62" s="168"/>
      <c r="I62" s="168"/>
      <c r="J62" s="169"/>
      <c r="K62" s="115"/>
    </row>
    <row r="63" spans="1:11" ht="40.5" x14ac:dyDescent="0.25">
      <c r="A63" s="3" t="s">
        <v>1</v>
      </c>
      <c r="B63" s="27" t="s">
        <v>3</v>
      </c>
      <c r="C63" s="141" t="s">
        <v>3</v>
      </c>
      <c r="D63" s="20" t="s">
        <v>4</v>
      </c>
      <c r="E63" s="19" t="s">
        <v>5</v>
      </c>
      <c r="F63" s="19" t="s">
        <v>9</v>
      </c>
      <c r="G63" s="93" t="s">
        <v>6</v>
      </c>
      <c r="H63" s="99" t="s">
        <v>7</v>
      </c>
      <c r="I63" s="104" t="s">
        <v>19</v>
      </c>
      <c r="J63" s="111" t="s">
        <v>8</v>
      </c>
      <c r="K63" s="117" t="s">
        <v>17</v>
      </c>
    </row>
    <row r="64" spans="1:11" ht="20.25" x14ac:dyDescent="0.25">
      <c r="A64" s="146">
        <v>1</v>
      </c>
      <c r="B64" s="54"/>
      <c r="C64" s="82" t="s">
        <v>331</v>
      </c>
      <c r="D64" s="6">
        <v>13330</v>
      </c>
      <c r="E64" s="21" t="s">
        <v>332</v>
      </c>
      <c r="F64" s="23" t="s">
        <v>333</v>
      </c>
      <c r="G64" s="57" t="s">
        <v>92</v>
      </c>
      <c r="H64" s="62">
        <v>81</v>
      </c>
      <c r="I64" s="63">
        <v>81</v>
      </c>
      <c r="J64" s="52" t="s">
        <v>211</v>
      </c>
      <c r="K64" s="37" t="s">
        <v>334</v>
      </c>
    </row>
    <row r="65" spans="1:11" ht="20.25" x14ac:dyDescent="0.25">
      <c r="A65" s="146">
        <v>2</v>
      </c>
      <c r="B65" s="54"/>
      <c r="C65" s="82"/>
      <c r="D65" s="6"/>
      <c r="E65" s="21"/>
      <c r="F65" s="23"/>
      <c r="G65" s="57"/>
      <c r="H65" s="62"/>
      <c r="I65" s="63"/>
      <c r="J65" s="52"/>
      <c r="K65" s="37"/>
    </row>
    <row r="66" spans="1:11" ht="21" thickBot="1" x14ac:dyDescent="0.3">
      <c r="A66" s="146">
        <v>3</v>
      </c>
      <c r="B66" s="54"/>
      <c r="C66" s="82"/>
      <c r="D66" s="6"/>
      <c r="E66" s="21"/>
      <c r="F66" s="134"/>
      <c r="G66" s="124"/>
      <c r="H66" s="73"/>
      <c r="I66" s="74"/>
      <c r="J66" s="52"/>
      <c r="K66" s="37"/>
    </row>
    <row r="67" spans="1:11" ht="21" thickBot="1" x14ac:dyDescent="0.3">
      <c r="A67" s="38"/>
      <c r="B67" s="34"/>
      <c r="C67" s="86"/>
      <c r="D67" s="38"/>
      <c r="E67" s="38"/>
      <c r="F67" s="175" t="s">
        <v>41</v>
      </c>
      <c r="G67" s="176"/>
      <c r="H67" s="177"/>
      <c r="I67" s="131">
        <f>SUM(I64:I66)</f>
        <v>81</v>
      </c>
      <c r="J67" s="100"/>
      <c r="K67" s="115"/>
    </row>
    <row r="68" spans="1:11" ht="20.25" x14ac:dyDescent="0.25">
      <c r="A68" s="38"/>
      <c r="B68" s="34"/>
      <c r="C68" s="86"/>
      <c r="D68" s="38"/>
      <c r="E68" s="38"/>
      <c r="F68" s="34"/>
      <c r="G68" s="94"/>
      <c r="H68" s="94"/>
      <c r="I68" s="94"/>
      <c r="J68" s="100"/>
      <c r="K68" s="115"/>
    </row>
    <row r="69" spans="1:11" s="44" customFormat="1" ht="20.25" x14ac:dyDescent="0.25">
      <c r="A69" s="90"/>
      <c r="B69" s="41"/>
      <c r="C69" s="142"/>
      <c r="D69" s="90"/>
      <c r="E69" s="88"/>
      <c r="F69" s="42"/>
      <c r="G69" s="96"/>
      <c r="H69" s="43"/>
      <c r="I69" s="105"/>
      <c r="J69" s="43"/>
      <c r="K69" s="120"/>
    </row>
    <row r="70" spans="1:11" ht="21" thickBot="1" x14ac:dyDescent="0.3">
      <c r="A70" s="38"/>
      <c r="B70" s="34"/>
      <c r="C70" s="83" t="s">
        <v>38</v>
      </c>
      <c r="D70" s="89"/>
      <c r="E70" s="89"/>
      <c r="F70" s="60"/>
      <c r="G70" s="97"/>
      <c r="H70" s="97"/>
      <c r="I70" s="97"/>
      <c r="J70" s="112"/>
      <c r="K70" s="115"/>
    </row>
    <row r="71" spans="1:11" ht="40.5" x14ac:dyDescent="0.25">
      <c r="A71" s="3" t="s">
        <v>1</v>
      </c>
      <c r="B71" s="27" t="s">
        <v>3</v>
      </c>
      <c r="C71" s="143" t="s">
        <v>3</v>
      </c>
      <c r="D71" s="20" t="s">
        <v>4</v>
      </c>
      <c r="E71" s="19" t="s">
        <v>5</v>
      </c>
      <c r="F71" s="19" t="s">
        <v>9</v>
      </c>
      <c r="G71" s="93" t="s">
        <v>6</v>
      </c>
      <c r="H71" s="99" t="s">
        <v>7</v>
      </c>
      <c r="I71" s="104" t="s">
        <v>19</v>
      </c>
      <c r="J71" s="111" t="s">
        <v>8</v>
      </c>
      <c r="K71" s="117" t="s">
        <v>17</v>
      </c>
    </row>
    <row r="72" spans="1:11" ht="40.5" x14ac:dyDescent="0.25">
      <c r="A72" s="146">
        <v>1</v>
      </c>
      <c r="B72" s="36"/>
      <c r="C72" s="141" t="s">
        <v>335</v>
      </c>
      <c r="D72" s="6">
        <v>13131</v>
      </c>
      <c r="E72" s="21" t="s">
        <v>335</v>
      </c>
      <c r="F72" s="23" t="s">
        <v>336</v>
      </c>
      <c r="G72" s="57" t="s">
        <v>338</v>
      </c>
      <c r="H72" s="62">
        <v>16</v>
      </c>
      <c r="I72" s="63">
        <v>16</v>
      </c>
      <c r="J72" s="52" t="s">
        <v>69</v>
      </c>
      <c r="K72" s="37" t="s">
        <v>339</v>
      </c>
    </row>
    <row r="73" spans="1:11" ht="40.5" x14ac:dyDescent="0.25">
      <c r="A73" s="146">
        <v>2</v>
      </c>
      <c r="B73" s="68"/>
      <c r="C73" s="141" t="s">
        <v>335</v>
      </c>
      <c r="D73" s="6">
        <v>13131</v>
      </c>
      <c r="E73" s="21" t="s">
        <v>335</v>
      </c>
      <c r="F73" s="23" t="s">
        <v>336</v>
      </c>
      <c r="G73" s="57" t="s">
        <v>304</v>
      </c>
      <c r="H73" s="62">
        <v>16</v>
      </c>
      <c r="I73" s="63">
        <v>16</v>
      </c>
      <c r="J73" s="52" t="s">
        <v>69</v>
      </c>
      <c r="K73" s="37" t="s">
        <v>340</v>
      </c>
    </row>
    <row r="74" spans="1:11" ht="40.5" x14ac:dyDescent="0.25">
      <c r="A74" s="146">
        <v>3</v>
      </c>
      <c r="B74" s="68"/>
      <c r="C74" s="141" t="s">
        <v>335</v>
      </c>
      <c r="D74" s="6">
        <v>13131</v>
      </c>
      <c r="E74" s="21" t="s">
        <v>335</v>
      </c>
      <c r="F74" s="23" t="s">
        <v>337</v>
      </c>
      <c r="G74" s="57" t="s">
        <v>304</v>
      </c>
      <c r="H74" s="62">
        <v>16</v>
      </c>
      <c r="I74" s="63">
        <v>16</v>
      </c>
      <c r="J74" s="52" t="s">
        <v>69</v>
      </c>
      <c r="K74" s="37" t="s">
        <v>341</v>
      </c>
    </row>
    <row r="75" spans="1:11" ht="20.25" x14ac:dyDescent="0.25">
      <c r="A75" s="146">
        <v>4</v>
      </c>
      <c r="B75" s="68"/>
      <c r="C75" s="141"/>
      <c r="D75" s="6"/>
      <c r="E75" s="21"/>
      <c r="F75" s="23"/>
      <c r="G75" s="57"/>
      <c r="H75" s="62"/>
      <c r="I75" s="63"/>
      <c r="J75" s="52"/>
      <c r="K75" s="37"/>
    </row>
    <row r="76" spans="1:11" ht="20.25" customHeight="1" x14ac:dyDescent="0.25">
      <c r="A76" s="146">
        <v>5</v>
      </c>
      <c r="B76" s="68"/>
      <c r="C76" s="141"/>
      <c r="D76" s="6"/>
      <c r="E76" s="21"/>
      <c r="F76" s="23"/>
      <c r="G76" s="57"/>
      <c r="H76" s="62"/>
      <c r="I76" s="63"/>
      <c r="J76" s="52"/>
      <c r="K76" s="37"/>
    </row>
    <row r="77" spans="1:11" ht="20.25" customHeight="1" x14ac:dyDescent="0.25">
      <c r="A77" s="146">
        <v>6</v>
      </c>
      <c r="B77" s="68"/>
      <c r="C77" s="141"/>
      <c r="D77" s="6"/>
      <c r="E77" s="21"/>
      <c r="F77" s="23"/>
      <c r="G77" s="57"/>
      <c r="H77" s="62"/>
      <c r="I77" s="63"/>
      <c r="J77" s="52"/>
      <c r="K77" s="37"/>
    </row>
    <row r="78" spans="1:11" ht="20.25" customHeight="1" x14ac:dyDescent="0.25">
      <c r="A78" s="146">
        <v>7</v>
      </c>
      <c r="B78" s="68"/>
      <c r="C78" s="141"/>
      <c r="D78" s="6"/>
      <c r="E78" s="21"/>
      <c r="F78" s="23"/>
      <c r="G78" s="57"/>
      <c r="H78" s="62"/>
      <c r="I78" s="63"/>
      <c r="J78" s="52"/>
      <c r="K78" s="37"/>
    </row>
    <row r="79" spans="1:11" ht="20.25" customHeight="1" thickBot="1" x14ac:dyDescent="0.3">
      <c r="A79" s="146">
        <v>8</v>
      </c>
      <c r="B79" s="68"/>
      <c r="C79" s="141"/>
      <c r="D79" s="6"/>
      <c r="E79" s="21"/>
      <c r="F79" s="23"/>
      <c r="G79" s="124"/>
      <c r="H79" s="73"/>
      <c r="I79" s="74"/>
      <c r="J79" s="52"/>
      <c r="K79" s="37"/>
    </row>
    <row r="80" spans="1:11" ht="21" thickBot="1" x14ac:dyDescent="0.3">
      <c r="A80" s="38"/>
      <c r="B80" s="34"/>
      <c r="C80" s="86"/>
      <c r="D80" s="38"/>
      <c r="E80" s="38"/>
      <c r="F80" s="34"/>
      <c r="G80" s="175" t="s">
        <v>39</v>
      </c>
      <c r="H80" s="177"/>
      <c r="I80" s="131">
        <f>SUM(I72:I77)</f>
        <v>48</v>
      </c>
      <c r="J80" s="94"/>
      <c r="K80" s="115"/>
    </row>
    <row r="81" spans="1:12" ht="20.25" x14ac:dyDescent="0.25">
      <c r="A81" s="38"/>
      <c r="B81" s="34"/>
      <c r="C81" s="86"/>
      <c r="D81" s="38"/>
      <c r="E81" s="38"/>
      <c r="F81" s="34"/>
      <c r="G81" s="45"/>
      <c r="H81" s="45"/>
      <c r="I81" s="48"/>
      <c r="J81" s="94"/>
      <c r="K81" s="115"/>
    </row>
    <row r="82" spans="1:12" ht="20.25" x14ac:dyDescent="0.25">
      <c r="A82" s="38"/>
      <c r="B82" s="34"/>
      <c r="C82" s="86"/>
      <c r="D82" s="38"/>
      <c r="E82" s="38"/>
      <c r="F82" s="34"/>
      <c r="G82" s="94"/>
      <c r="H82" s="94"/>
      <c r="I82" s="94"/>
      <c r="J82" s="94"/>
      <c r="K82" s="115"/>
    </row>
    <row r="83" spans="1:12" ht="21" thickBot="1" x14ac:dyDescent="0.3">
      <c r="A83" s="38"/>
      <c r="B83" s="34"/>
      <c r="C83" s="167" t="s">
        <v>36</v>
      </c>
      <c r="D83" s="168"/>
      <c r="E83" s="168"/>
      <c r="F83" s="168"/>
      <c r="G83" s="168"/>
      <c r="H83" s="168"/>
      <c r="I83" s="168"/>
      <c r="J83" s="169"/>
      <c r="K83" s="115"/>
    </row>
    <row r="84" spans="1:12" ht="40.5" x14ac:dyDescent="0.25">
      <c r="A84" s="3" t="s">
        <v>1</v>
      </c>
      <c r="B84" s="27" t="s">
        <v>3</v>
      </c>
      <c r="C84" s="141" t="s">
        <v>3</v>
      </c>
      <c r="D84" s="20" t="s">
        <v>4</v>
      </c>
      <c r="E84" s="19" t="s">
        <v>5</v>
      </c>
      <c r="F84" s="19" t="s">
        <v>9</v>
      </c>
      <c r="G84" s="93" t="s">
        <v>6</v>
      </c>
      <c r="H84" s="99" t="s">
        <v>7</v>
      </c>
      <c r="I84" s="104" t="s">
        <v>19</v>
      </c>
      <c r="J84" s="111" t="s">
        <v>8</v>
      </c>
      <c r="K84" s="117" t="s">
        <v>17</v>
      </c>
    </row>
    <row r="85" spans="1:12" ht="20.25" x14ac:dyDescent="0.25">
      <c r="A85" s="147">
        <v>1</v>
      </c>
      <c r="B85" s="70"/>
      <c r="C85" s="82" t="s">
        <v>331</v>
      </c>
      <c r="D85" s="6">
        <v>13330</v>
      </c>
      <c r="E85" s="21" t="s">
        <v>342</v>
      </c>
      <c r="F85" s="58" t="s">
        <v>333</v>
      </c>
      <c r="G85" s="57" t="s">
        <v>92</v>
      </c>
      <c r="H85" s="62">
        <v>24</v>
      </c>
      <c r="I85" s="63">
        <v>24</v>
      </c>
      <c r="J85" s="52" t="s">
        <v>211</v>
      </c>
      <c r="K85" s="37" t="s">
        <v>343</v>
      </c>
    </row>
    <row r="86" spans="1:12" ht="20.25" x14ac:dyDescent="0.25">
      <c r="A86" s="147">
        <v>2</v>
      </c>
      <c r="B86" s="70"/>
      <c r="C86" s="82"/>
      <c r="D86" s="6"/>
      <c r="E86" s="21"/>
      <c r="F86" s="58"/>
      <c r="G86" s="57"/>
      <c r="H86" s="62"/>
      <c r="I86" s="63"/>
      <c r="J86" s="52"/>
      <c r="K86" s="37"/>
    </row>
    <row r="87" spans="1:12" ht="20.25" x14ac:dyDescent="0.25">
      <c r="A87" s="147">
        <v>3</v>
      </c>
      <c r="B87" s="71"/>
      <c r="C87" s="82"/>
      <c r="D87" s="6"/>
      <c r="E87" s="21"/>
      <c r="F87" s="58"/>
      <c r="G87" s="57"/>
      <c r="H87" s="62"/>
      <c r="I87" s="63"/>
      <c r="J87" s="52"/>
      <c r="K87" s="37"/>
    </row>
    <row r="88" spans="1:12" ht="21" thickBot="1" x14ac:dyDescent="0.3">
      <c r="A88" s="147">
        <v>5</v>
      </c>
      <c r="B88" s="70"/>
      <c r="C88" s="82"/>
      <c r="D88" s="6"/>
      <c r="E88" s="21"/>
      <c r="F88" s="58"/>
      <c r="G88" s="57"/>
      <c r="H88" s="62"/>
      <c r="I88" s="63"/>
      <c r="J88" s="52"/>
      <c r="K88" s="37"/>
    </row>
    <row r="89" spans="1:12" ht="21" thickBot="1" x14ac:dyDescent="0.3">
      <c r="A89" s="45"/>
      <c r="B89" s="45"/>
      <c r="C89" s="46"/>
      <c r="D89" s="45"/>
      <c r="E89" s="50"/>
      <c r="F89" s="47"/>
      <c r="G89" s="178" t="s">
        <v>37</v>
      </c>
      <c r="H89" s="180"/>
      <c r="I89" s="131">
        <f>SUM(I85:I88)</f>
        <v>24</v>
      </c>
      <c r="J89" s="48"/>
      <c r="K89" s="121"/>
    </row>
    <row r="90" spans="1:12" ht="20.25" x14ac:dyDescent="0.25">
      <c r="A90" s="45"/>
      <c r="B90" s="45"/>
      <c r="C90" s="46"/>
      <c r="D90" s="45"/>
      <c r="E90" s="50"/>
      <c r="F90" s="47"/>
      <c r="G90" s="48"/>
      <c r="H90" s="48"/>
      <c r="I90" s="48"/>
      <c r="J90" s="48"/>
      <c r="K90" s="121"/>
    </row>
    <row r="91" spans="1:12" ht="20.25" x14ac:dyDescent="0.25">
      <c r="A91" s="45"/>
      <c r="B91" s="45"/>
      <c r="C91" s="46"/>
      <c r="D91" s="45"/>
      <c r="E91" s="50"/>
      <c r="F91" s="47"/>
      <c r="G91" s="48"/>
      <c r="H91" s="48"/>
      <c r="I91" s="48"/>
      <c r="J91" s="48"/>
      <c r="K91" s="121"/>
    </row>
    <row r="92" spans="1:12" ht="21" thickBot="1" x14ac:dyDescent="0.3">
      <c r="A92" s="38"/>
      <c r="B92" s="34"/>
      <c r="C92" s="167" t="s">
        <v>35</v>
      </c>
      <c r="D92" s="168"/>
      <c r="E92" s="168"/>
      <c r="F92" s="168"/>
      <c r="G92" s="168"/>
      <c r="H92" s="168"/>
      <c r="I92" s="168"/>
      <c r="J92" s="169"/>
      <c r="K92" s="115"/>
    </row>
    <row r="93" spans="1:12" ht="40.5" x14ac:dyDescent="0.25">
      <c r="A93" s="3" t="s">
        <v>1</v>
      </c>
      <c r="B93" s="27" t="s">
        <v>3</v>
      </c>
      <c r="C93" s="141" t="s">
        <v>3</v>
      </c>
      <c r="D93" s="20" t="s">
        <v>4</v>
      </c>
      <c r="E93" s="19" t="s">
        <v>5</v>
      </c>
      <c r="F93" s="19" t="s">
        <v>9</v>
      </c>
      <c r="G93" s="93" t="s">
        <v>6</v>
      </c>
      <c r="H93" s="99" t="s">
        <v>7</v>
      </c>
      <c r="I93" s="104" t="s">
        <v>19</v>
      </c>
      <c r="J93" s="111" t="s">
        <v>8</v>
      </c>
      <c r="K93" s="118" t="s">
        <v>17</v>
      </c>
    </row>
    <row r="94" spans="1:12" ht="20.25" x14ac:dyDescent="0.25">
      <c r="A94" s="146">
        <v>1</v>
      </c>
      <c r="B94" s="28"/>
      <c r="C94" s="82" t="s">
        <v>344</v>
      </c>
      <c r="D94" s="6">
        <v>13250</v>
      </c>
      <c r="E94" s="21" t="s">
        <v>345</v>
      </c>
      <c r="F94" s="23" t="s">
        <v>347</v>
      </c>
      <c r="G94" s="57" t="s">
        <v>87</v>
      </c>
      <c r="H94" s="62">
        <v>222.74</v>
      </c>
      <c r="I94" s="63">
        <v>222.74</v>
      </c>
      <c r="J94" s="52" t="s">
        <v>69</v>
      </c>
      <c r="K94" s="37" t="s">
        <v>348</v>
      </c>
      <c r="L94" s="49"/>
    </row>
    <row r="95" spans="1:12" ht="20.25" x14ac:dyDescent="0.25">
      <c r="A95" s="146">
        <v>2</v>
      </c>
      <c r="B95" s="28"/>
      <c r="C95" s="82" t="s">
        <v>319</v>
      </c>
      <c r="D95" s="6">
        <v>13780</v>
      </c>
      <c r="E95" s="21" t="s">
        <v>346</v>
      </c>
      <c r="F95" s="23" t="s">
        <v>324</v>
      </c>
      <c r="G95" s="57" t="s">
        <v>305</v>
      </c>
      <c r="H95" s="62">
        <v>1096.3499999999999</v>
      </c>
      <c r="I95" s="63">
        <v>1096.3499999999999</v>
      </c>
      <c r="J95" s="52" t="s">
        <v>211</v>
      </c>
      <c r="K95" s="37" t="s">
        <v>349</v>
      </c>
      <c r="L95" s="49"/>
    </row>
    <row r="96" spans="1:12" ht="20.25" x14ac:dyDescent="0.25">
      <c r="A96" s="146">
        <v>3</v>
      </c>
      <c r="B96" s="28"/>
      <c r="C96" s="82"/>
      <c r="D96" s="6"/>
      <c r="E96" s="21"/>
      <c r="F96" s="23"/>
      <c r="G96" s="57"/>
      <c r="H96" s="62"/>
      <c r="I96" s="63"/>
      <c r="J96" s="52"/>
      <c r="K96" s="37"/>
      <c r="L96" s="49"/>
    </row>
    <row r="97" spans="1:12" ht="21" thickBot="1" x14ac:dyDescent="0.3">
      <c r="A97" s="146">
        <v>4</v>
      </c>
      <c r="B97" s="28"/>
      <c r="C97" s="82"/>
      <c r="D97" s="6"/>
      <c r="E97" s="21"/>
      <c r="F97" s="23"/>
      <c r="G97" s="57"/>
      <c r="H97" s="62"/>
      <c r="I97" s="63"/>
      <c r="J97" s="52"/>
      <c r="K97" s="37"/>
      <c r="L97" s="49"/>
    </row>
    <row r="98" spans="1:12" ht="21" thickBot="1" x14ac:dyDescent="0.3">
      <c r="A98" s="38"/>
      <c r="B98" s="34"/>
      <c r="C98" s="86"/>
      <c r="D98" s="38"/>
      <c r="E98" s="38"/>
      <c r="F98" s="34"/>
      <c r="G98" s="175" t="s">
        <v>34</v>
      </c>
      <c r="H98" s="177"/>
      <c r="I98" s="131">
        <f>SUM(I94:I97)</f>
        <v>1319.09</v>
      </c>
      <c r="J98" s="94"/>
      <c r="K98" s="115"/>
    </row>
    <row r="99" spans="1:12" ht="20.25" x14ac:dyDescent="0.25">
      <c r="A99" s="38"/>
      <c r="B99" s="34"/>
      <c r="C99" s="86"/>
      <c r="D99" s="38"/>
      <c r="E99" s="38"/>
      <c r="F99" s="34"/>
      <c r="G99" s="45"/>
      <c r="H99" s="45"/>
      <c r="I99" s="48"/>
      <c r="J99" s="94"/>
      <c r="K99" s="115"/>
    </row>
    <row r="100" spans="1:12" ht="20.25" x14ac:dyDescent="0.25">
      <c r="A100" s="38"/>
      <c r="B100" s="34"/>
      <c r="C100" s="144"/>
      <c r="D100" s="91"/>
      <c r="E100" s="38"/>
      <c r="F100" s="34"/>
      <c r="G100" s="94"/>
      <c r="H100" s="102"/>
      <c r="I100" s="106"/>
      <c r="J100" s="100"/>
      <c r="K100" s="122"/>
    </row>
    <row r="101" spans="1:12" ht="21" thickBot="1" x14ac:dyDescent="0.3">
      <c r="A101" s="38"/>
      <c r="B101" s="34"/>
      <c r="C101" s="167" t="s">
        <v>33</v>
      </c>
      <c r="D101" s="168"/>
      <c r="E101" s="168"/>
      <c r="F101" s="168"/>
      <c r="G101" s="168"/>
      <c r="H101" s="168"/>
      <c r="I101" s="168"/>
      <c r="J101" s="169"/>
      <c r="K101" s="115"/>
    </row>
    <row r="102" spans="1:12" ht="40.5" x14ac:dyDescent="0.25">
      <c r="A102" s="3" t="s">
        <v>1</v>
      </c>
      <c r="B102" s="27" t="s">
        <v>3</v>
      </c>
      <c r="C102" s="82" t="s">
        <v>3</v>
      </c>
      <c r="D102" s="20" t="s">
        <v>4</v>
      </c>
      <c r="E102" s="19" t="s">
        <v>5</v>
      </c>
      <c r="F102" s="19" t="s">
        <v>9</v>
      </c>
      <c r="G102" s="93" t="s">
        <v>6</v>
      </c>
      <c r="H102" s="99" t="s">
        <v>7</v>
      </c>
      <c r="I102" s="104" t="s">
        <v>19</v>
      </c>
      <c r="J102" s="111" t="s">
        <v>8</v>
      </c>
      <c r="K102" s="118" t="s">
        <v>18</v>
      </c>
    </row>
    <row r="103" spans="1:12" ht="20.25" x14ac:dyDescent="0.25">
      <c r="A103" s="18">
        <v>1</v>
      </c>
      <c r="B103" s="30"/>
      <c r="C103" s="82" t="s">
        <v>65</v>
      </c>
      <c r="D103" s="6">
        <v>13950</v>
      </c>
      <c r="E103" s="23" t="s">
        <v>66</v>
      </c>
      <c r="F103" s="23" t="s">
        <v>67</v>
      </c>
      <c r="G103" s="26" t="s">
        <v>68</v>
      </c>
      <c r="H103" s="164">
        <v>10</v>
      </c>
      <c r="I103" s="163">
        <v>10</v>
      </c>
      <c r="J103" s="110" t="s">
        <v>69</v>
      </c>
      <c r="K103" s="118" t="s">
        <v>70</v>
      </c>
    </row>
    <row r="104" spans="1:12" ht="20.25" x14ac:dyDescent="0.25">
      <c r="A104" s="18">
        <v>2</v>
      </c>
      <c r="B104" s="30"/>
      <c r="C104" s="82" t="s">
        <v>71</v>
      </c>
      <c r="D104" s="6">
        <v>13952</v>
      </c>
      <c r="E104" s="23" t="s">
        <v>72</v>
      </c>
      <c r="F104" s="23" t="s">
        <v>73</v>
      </c>
      <c r="G104" s="26" t="s">
        <v>68</v>
      </c>
      <c r="H104" s="164">
        <v>10</v>
      </c>
      <c r="I104" s="163">
        <v>10</v>
      </c>
      <c r="J104" s="110" t="s">
        <v>69</v>
      </c>
      <c r="K104" s="118" t="s">
        <v>74</v>
      </c>
    </row>
    <row r="105" spans="1:12" ht="20.25" x14ac:dyDescent="0.25">
      <c r="A105" s="18">
        <v>3</v>
      </c>
      <c r="B105" s="30"/>
      <c r="C105" s="82" t="s">
        <v>75</v>
      </c>
      <c r="D105" s="6">
        <v>13950</v>
      </c>
      <c r="E105" s="23" t="s">
        <v>76</v>
      </c>
      <c r="F105" s="23" t="s">
        <v>67</v>
      </c>
      <c r="G105" s="26" t="s">
        <v>68</v>
      </c>
      <c r="H105" s="164">
        <v>40</v>
      </c>
      <c r="I105" s="163">
        <v>40</v>
      </c>
      <c r="J105" s="110" t="s">
        <v>69</v>
      </c>
      <c r="K105" s="118" t="s">
        <v>77</v>
      </c>
    </row>
    <row r="106" spans="1:12" ht="20.25" x14ac:dyDescent="0.25">
      <c r="A106" s="18">
        <v>4</v>
      </c>
      <c r="B106" s="30"/>
      <c r="C106" s="82" t="s">
        <v>78</v>
      </c>
      <c r="D106" s="6">
        <v>13950</v>
      </c>
      <c r="E106" s="23" t="s">
        <v>79</v>
      </c>
      <c r="F106" s="23" t="s">
        <v>67</v>
      </c>
      <c r="G106" s="26" t="s">
        <v>68</v>
      </c>
      <c r="H106" s="164">
        <v>25</v>
      </c>
      <c r="I106" s="163">
        <v>25</v>
      </c>
      <c r="J106" s="110" t="s">
        <v>69</v>
      </c>
      <c r="K106" s="118" t="s">
        <v>80</v>
      </c>
    </row>
    <row r="107" spans="1:12" ht="20.25" x14ac:dyDescent="0.25">
      <c r="A107" s="18">
        <v>5</v>
      </c>
      <c r="B107" s="30"/>
      <c r="C107" s="82" t="s">
        <v>81</v>
      </c>
      <c r="D107" s="6">
        <v>13950</v>
      </c>
      <c r="E107" s="23" t="s">
        <v>82</v>
      </c>
      <c r="F107" s="23" t="s">
        <v>83</v>
      </c>
      <c r="G107" s="26" t="s">
        <v>68</v>
      </c>
      <c r="H107" s="164">
        <v>30</v>
      </c>
      <c r="I107" s="163">
        <v>30</v>
      </c>
      <c r="J107" s="110" t="s">
        <v>69</v>
      </c>
      <c r="K107" s="118" t="s">
        <v>84</v>
      </c>
    </row>
    <row r="108" spans="1:12" ht="20.25" x14ac:dyDescent="0.25">
      <c r="A108" s="18">
        <v>6</v>
      </c>
      <c r="B108" s="30"/>
      <c r="C108" s="82" t="s">
        <v>85</v>
      </c>
      <c r="D108" s="6">
        <v>13320</v>
      </c>
      <c r="E108" s="23">
        <v>2250</v>
      </c>
      <c r="F108" s="23" t="s">
        <v>86</v>
      </c>
      <c r="G108" s="26" t="s">
        <v>87</v>
      </c>
      <c r="H108" s="164">
        <v>256.92</v>
      </c>
      <c r="I108" s="163">
        <v>256.92</v>
      </c>
      <c r="J108" s="110" t="s">
        <v>69</v>
      </c>
      <c r="K108" s="118" t="s">
        <v>88</v>
      </c>
    </row>
    <row r="109" spans="1:12" ht="20.25" x14ac:dyDescent="0.25">
      <c r="A109" s="18">
        <v>7</v>
      </c>
      <c r="B109" s="30"/>
      <c r="C109" s="82" t="s">
        <v>89</v>
      </c>
      <c r="D109" s="6">
        <v>13410</v>
      </c>
      <c r="E109" s="23" t="s">
        <v>90</v>
      </c>
      <c r="F109" s="23" t="s">
        <v>91</v>
      </c>
      <c r="G109" s="26" t="s">
        <v>92</v>
      </c>
      <c r="H109" s="164">
        <v>160</v>
      </c>
      <c r="I109" s="163">
        <v>160</v>
      </c>
      <c r="J109" s="110" t="s">
        <v>69</v>
      </c>
      <c r="K109" s="118" t="s">
        <v>93</v>
      </c>
    </row>
    <row r="110" spans="1:12" ht="20.25" x14ac:dyDescent="0.25">
      <c r="A110" s="18">
        <v>8</v>
      </c>
      <c r="B110" s="30"/>
      <c r="C110" s="82" t="s">
        <v>94</v>
      </c>
      <c r="D110" s="6">
        <v>13210</v>
      </c>
      <c r="E110" s="23">
        <v>33825425</v>
      </c>
      <c r="F110" s="23" t="s">
        <v>95</v>
      </c>
      <c r="G110" s="26" t="s">
        <v>69</v>
      </c>
      <c r="H110" s="164">
        <v>5.54</v>
      </c>
      <c r="I110" s="163">
        <v>5.54</v>
      </c>
      <c r="J110" s="110" t="s">
        <v>69</v>
      </c>
      <c r="K110" s="118" t="s">
        <v>96</v>
      </c>
    </row>
    <row r="111" spans="1:12" ht="20.25" x14ac:dyDescent="0.25">
      <c r="A111" s="18">
        <v>9</v>
      </c>
      <c r="B111" s="30"/>
      <c r="C111" s="82" t="s">
        <v>94</v>
      </c>
      <c r="D111" s="6">
        <v>13210</v>
      </c>
      <c r="E111" s="23">
        <v>33734469</v>
      </c>
      <c r="F111" s="23" t="s">
        <v>95</v>
      </c>
      <c r="G111" s="26" t="s">
        <v>69</v>
      </c>
      <c r="H111" s="164">
        <v>3.01</v>
      </c>
      <c r="I111" s="163">
        <v>3.01</v>
      </c>
      <c r="J111" s="110" t="s">
        <v>69</v>
      </c>
      <c r="K111" s="118" t="s">
        <v>97</v>
      </c>
    </row>
    <row r="112" spans="1:12" ht="20.25" x14ac:dyDescent="0.25">
      <c r="A112" s="18">
        <v>10</v>
      </c>
      <c r="B112" s="30"/>
      <c r="C112" s="82" t="s">
        <v>94</v>
      </c>
      <c r="D112" s="6">
        <v>13210</v>
      </c>
      <c r="E112" s="23">
        <v>18658319</v>
      </c>
      <c r="F112" s="23" t="s">
        <v>95</v>
      </c>
      <c r="G112" s="26" t="s">
        <v>69</v>
      </c>
      <c r="H112" s="164">
        <v>2.06</v>
      </c>
      <c r="I112" s="163">
        <v>2.06</v>
      </c>
      <c r="J112" s="110" t="s">
        <v>69</v>
      </c>
      <c r="K112" s="118" t="s">
        <v>98</v>
      </c>
    </row>
    <row r="113" spans="1:11" ht="20.25" x14ac:dyDescent="0.25">
      <c r="A113" s="18">
        <v>11</v>
      </c>
      <c r="B113" s="30"/>
      <c r="C113" s="82" t="s">
        <v>94</v>
      </c>
      <c r="D113" s="6">
        <v>13210</v>
      </c>
      <c r="E113" s="23">
        <v>18686674</v>
      </c>
      <c r="F113" s="23" t="s">
        <v>95</v>
      </c>
      <c r="G113" s="26" t="s">
        <v>69</v>
      </c>
      <c r="H113" s="164">
        <v>22.3</v>
      </c>
      <c r="I113" s="163">
        <v>22.3</v>
      </c>
      <c r="J113" s="110" t="s">
        <v>69</v>
      </c>
      <c r="K113" s="118" t="s">
        <v>99</v>
      </c>
    </row>
    <row r="114" spans="1:11" ht="20.25" x14ac:dyDescent="0.25">
      <c r="A114" s="18">
        <v>12</v>
      </c>
      <c r="B114" s="30"/>
      <c r="C114" s="82" t="s">
        <v>94</v>
      </c>
      <c r="D114" s="6">
        <v>13210</v>
      </c>
      <c r="E114" s="23">
        <v>14352816</v>
      </c>
      <c r="F114" s="23" t="s">
        <v>95</v>
      </c>
      <c r="G114" s="26" t="s">
        <v>69</v>
      </c>
      <c r="H114" s="164">
        <v>3.61</v>
      </c>
      <c r="I114" s="163">
        <v>3.61</v>
      </c>
      <c r="J114" s="110" t="s">
        <v>69</v>
      </c>
      <c r="K114" s="118" t="s">
        <v>100</v>
      </c>
    </row>
    <row r="115" spans="1:11" ht="20.25" x14ac:dyDescent="0.25">
      <c r="A115" s="18">
        <v>13</v>
      </c>
      <c r="B115" s="30"/>
      <c r="C115" s="82" t="s">
        <v>94</v>
      </c>
      <c r="D115" s="6">
        <v>13210</v>
      </c>
      <c r="E115" s="23">
        <v>33774211</v>
      </c>
      <c r="F115" s="23" t="s">
        <v>95</v>
      </c>
      <c r="G115" s="26" t="s">
        <v>69</v>
      </c>
      <c r="H115" s="164">
        <v>2.74</v>
      </c>
      <c r="I115" s="163">
        <v>2.74</v>
      </c>
      <c r="J115" s="110" t="s">
        <v>69</v>
      </c>
      <c r="K115" s="118" t="s">
        <v>101</v>
      </c>
    </row>
    <row r="116" spans="1:11" ht="20.25" x14ac:dyDescent="0.25">
      <c r="A116" s="18">
        <v>14</v>
      </c>
      <c r="B116" s="30"/>
      <c r="C116" s="82" t="s">
        <v>94</v>
      </c>
      <c r="D116" s="6">
        <v>13210</v>
      </c>
      <c r="E116" s="23">
        <v>33689607</v>
      </c>
      <c r="F116" s="23" t="s">
        <v>95</v>
      </c>
      <c r="G116" s="26" t="s">
        <v>69</v>
      </c>
      <c r="H116" s="164">
        <v>11.93</v>
      </c>
      <c r="I116" s="163">
        <v>11.93</v>
      </c>
      <c r="J116" s="110" t="s">
        <v>69</v>
      </c>
      <c r="K116" s="118" t="s">
        <v>102</v>
      </c>
    </row>
    <row r="117" spans="1:11" ht="20.25" x14ac:dyDescent="0.25">
      <c r="A117" s="18">
        <v>15</v>
      </c>
      <c r="B117" s="30"/>
      <c r="C117" s="82" t="s">
        <v>94</v>
      </c>
      <c r="D117" s="6">
        <v>13210</v>
      </c>
      <c r="E117" s="23">
        <v>33791193</v>
      </c>
      <c r="F117" s="23" t="s">
        <v>95</v>
      </c>
      <c r="G117" s="26" t="s">
        <v>69</v>
      </c>
      <c r="H117" s="164">
        <v>2.16</v>
      </c>
      <c r="I117" s="163">
        <v>2.16</v>
      </c>
      <c r="J117" s="110" t="s">
        <v>69</v>
      </c>
      <c r="K117" s="118" t="s">
        <v>103</v>
      </c>
    </row>
    <row r="118" spans="1:11" ht="20.25" x14ac:dyDescent="0.25">
      <c r="A118" s="18">
        <v>16</v>
      </c>
      <c r="B118" s="30"/>
      <c r="C118" s="82" t="s">
        <v>94</v>
      </c>
      <c r="D118" s="6">
        <v>13210</v>
      </c>
      <c r="E118" s="23">
        <v>33734470</v>
      </c>
      <c r="F118" s="23" t="s">
        <v>95</v>
      </c>
      <c r="G118" s="26" t="s">
        <v>69</v>
      </c>
      <c r="H118" s="164">
        <v>4.09</v>
      </c>
      <c r="I118" s="163">
        <v>4.09</v>
      </c>
      <c r="J118" s="110" t="s">
        <v>69</v>
      </c>
      <c r="K118" s="118" t="s">
        <v>104</v>
      </c>
    </row>
    <row r="119" spans="1:11" ht="20.25" x14ac:dyDescent="0.25">
      <c r="A119" s="18">
        <v>17</v>
      </c>
      <c r="B119" s="30"/>
      <c r="C119" s="82" t="s">
        <v>94</v>
      </c>
      <c r="D119" s="6">
        <v>13210</v>
      </c>
      <c r="E119" s="23">
        <v>33843649</v>
      </c>
      <c r="F119" s="23" t="s">
        <v>95</v>
      </c>
      <c r="G119" s="26" t="s">
        <v>69</v>
      </c>
      <c r="H119" s="164">
        <v>2.16</v>
      </c>
      <c r="I119" s="163">
        <v>2.16</v>
      </c>
      <c r="J119" s="110" t="s">
        <v>69</v>
      </c>
      <c r="K119" s="118" t="s">
        <v>105</v>
      </c>
    </row>
    <row r="120" spans="1:11" ht="20.25" x14ac:dyDescent="0.25">
      <c r="A120" s="18">
        <v>18</v>
      </c>
      <c r="B120" s="30"/>
      <c r="C120" s="82" t="s">
        <v>94</v>
      </c>
      <c r="D120" s="6">
        <v>13210</v>
      </c>
      <c r="E120" s="23">
        <v>33752003</v>
      </c>
      <c r="F120" s="23" t="s">
        <v>95</v>
      </c>
      <c r="G120" s="26" t="s">
        <v>69</v>
      </c>
      <c r="H120" s="164">
        <v>332.92</v>
      </c>
      <c r="I120" s="163">
        <v>332.92</v>
      </c>
      <c r="J120" s="110" t="s">
        <v>69</v>
      </c>
      <c r="K120" s="118" t="s">
        <v>106</v>
      </c>
    </row>
    <row r="121" spans="1:11" ht="20.25" x14ac:dyDescent="0.25">
      <c r="A121" s="18">
        <v>19</v>
      </c>
      <c r="B121" s="30"/>
      <c r="C121" s="82" t="s">
        <v>94</v>
      </c>
      <c r="D121" s="6">
        <v>13210</v>
      </c>
      <c r="E121" s="23">
        <v>33681894</v>
      </c>
      <c r="F121" s="23" t="s">
        <v>95</v>
      </c>
      <c r="G121" s="26" t="s">
        <v>69</v>
      </c>
      <c r="H121" s="164">
        <v>2.2400000000000002</v>
      </c>
      <c r="I121" s="163">
        <v>2.2400000000000002</v>
      </c>
      <c r="J121" s="110" t="s">
        <v>69</v>
      </c>
      <c r="K121" s="118" t="s">
        <v>107</v>
      </c>
    </row>
    <row r="122" spans="1:11" ht="20.25" x14ac:dyDescent="0.25">
      <c r="A122" s="18">
        <v>20</v>
      </c>
      <c r="B122" s="30"/>
      <c r="C122" s="82" t="s">
        <v>108</v>
      </c>
      <c r="D122" s="6">
        <v>13780</v>
      </c>
      <c r="E122" s="23" t="s">
        <v>109</v>
      </c>
      <c r="F122" s="23" t="s">
        <v>83</v>
      </c>
      <c r="G122" s="26" t="s">
        <v>110</v>
      </c>
      <c r="H122" s="164">
        <v>166.56</v>
      </c>
      <c r="I122" s="163">
        <v>166.56</v>
      </c>
      <c r="J122" s="110" t="s">
        <v>111</v>
      </c>
      <c r="K122" s="118" t="s">
        <v>119</v>
      </c>
    </row>
    <row r="123" spans="1:11" ht="20.25" x14ac:dyDescent="0.25">
      <c r="A123" s="18">
        <v>21</v>
      </c>
      <c r="B123" s="30"/>
      <c r="C123" s="82" t="s">
        <v>112</v>
      </c>
      <c r="D123" s="6">
        <v>13951</v>
      </c>
      <c r="E123" s="23">
        <v>11885</v>
      </c>
      <c r="F123" s="23" t="s">
        <v>113</v>
      </c>
      <c r="G123" s="26" t="s">
        <v>110</v>
      </c>
      <c r="H123" s="164">
        <v>303.02999999999997</v>
      </c>
      <c r="I123" s="163">
        <v>303.02999999999997</v>
      </c>
      <c r="J123" s="110" t="s">
        <v>111</v>
      </c>
      <c r="K123" s="118" t="s">
        <v>120</v>
      </c>
    </row>
    <row r="124" spans="1:11" ht="20.25" x14ac:dyDescent="0.25">
      <c r="A124" s="18">
        <v>22</v>
      </c>
      <c r="B124" s="30"/>
      <c r="C124" s="82" t="s">
        <v>114</v>
      </c>
      <c r="D124" s="6">
        <v>14040</v>
      </c>
      <c r="E124" s="23" t="s">
        <v>115</v>
      </c>
      <c r="F124" s="23" t="s">
        <v>116</v>
      </c>
      <c r="G124" s="26" t="s">
        <v>110</v>
      </c>
      <c r="H124" s="164">
        <v>33.85</v>
      </c>
      <c r="I124" s="163">
        <v>33.85</v>
      </c>
      <c r="J124" s="110" t="s">
        <v>111</v>
      </c>
      <c r="K124" s="118" t="s">
        <v>121</v>
      </c>
    </row>
    <row r="125" spans="1:11" ht="20.25" x14ac:dyDescent="0.25">
      <c r="A125" s="18">
        <v>23</v>
      </c>
      <c r="B125" s="30"/>
      <c r="C125" s="82" t="s">
        <v>117</v>
      </c>
      <c r="D125" s="6">
        <v>13953</v>
      </c>
      <c r="E125" s="23">
        <v>5563</v>
      </c>
      <c r="F125" s="23" t="s">
        <v>118</v>
      </c>
      <c r="G125" s="26" t="s">
        <v>69</v>
      </c>
      <c r="H125" s="164">
        <v>21.5</v>
      </c>
      <c r="I125" s="163">
        <v>21.5</v>
      </c>
      <c r="J125" s="110" t="s">
        <v>111</v>
      </c>
      <c r="K125" s="118" t="s">
        <v>122</v>
      </c>
    </row>
    <row r="126" spans="1:11" ht="20.25" x14ac:dyDescent="0.25">
      <c r="A126" s="18">
        <v>24</v>
      </c>
      <c r="B126" s="30"/>
      <c r="C126" s="82" t="s">
        <v>117</v>
      </c>
      <c r="D126" s="6">
        <v>13953</v>
      </c>
      <c r="E126" s="23">
        <v>5542</v>
      </c>
      <c r="F126" s="23" t="s">
        <v>118</v>
      </c>
      <c r="G126" s="26" t="s">
        <v>110</v>
      </c>
      <c r="H126" s="164">
        <v>559</v>
      </c>
      <c r="I126" s="163">
        <v>559</v>
      </c>
      <c r="J126" s="110" t="s">
        <v>111</v>
      </c>
      <c r="K126" s="118" t="s">
        <v>123</v>
      </c>
    </row>
    <row r="127" spans="1:11" ht="20.25" x14ac:dyDescent="0.25">
      <c r="A127" s="18">
        <v>25</v>
      </c>
      <c r="B127" s="30"/>
      <c r="C127" s="82" t="s">
        <v>117</v>
      </c>
      <c r="D127" s="6">
        <v>13953</v>
      </c>
      <c r="E127" s="23">
        <v>5544</v>
      </c>
      <c r="F127" s="23" t="s">
        <v>118</v>
      </c>
      <c r="G127" s="26" t="s">
        <v>110</v>
      </c>
      <c r="H127" s="164">
        <v>25.5</v>
      </c>
      <c r="I127" s="163">
        <v>25.5</v>
      </c>
      <c r="J127" s="110" t="s">
        <v>111</v>
      </c>
      <c r="K127" s="118" t="s">
        <v>124</v>
      </c>
    </row>
    <row r="128" spans="1:11" ht="20.25" x14ac:dyDescent="0.25">
      <c r="A128" s="18">
        <v>26</v>
      </c>
      <c r="B128" s="30"/>
      <c r="C128" s="82" t="s">
        <v>117</v>
      </c>
      <c r="D128" s="6">
        <v>13953</v>
      </c>
      <c r="E128" s="23">
        <v>5541</v>
      </c>
      <c r="F128" s="23" t="s">
        <v>118</v>
      </c>
      <c r="G128" s="26" t="s">
        <v>110</v>
      </c>
      <c r="H128" s="164">
        <v>36</v>
      </c>
      <c r="I128" s="163">
        <v>36</v>
      </c>
      <c r="J128" s="110" t="s">
        <v>111</v>
      </c>
      <c r="K128" s="118" t="s">
        <v>125</v>
      </c>
    </row>
    <row r="129" spans="1:11" ht="20.25" x14ac:dyDescent="0.25">
      <c r="A129" s="18">
        <v>27</v>
      </c>
      <c r="B129" s="30"/>
      <c r="C129" s="82" t="s">
        <v>117</v>
      </c>
      <c r="D129" s="6">
        <v>13953</v>
      </c>
      <c r="E129" s="23">
        <v>5540</v>
      </c>
      <c r="F129" s="23" t="s">
        <v>118</v>
      </c>
      <c r="G129" s="26" t="s">
        <v>110</v>
      </c>
      <c r="H129" s="164">
        <v>25.5</v>
      </c>
      <c r="I129" s="163">
        <v>25.5</v>
      </c>
      <c r="J129" s="110" t="s">
        <v>111</v>
      </c>
      <c r="K129" s="118" t="s">
        <v>126</v>
      </c>
    </row>
    <row r="130" spans="1:11" ht="20.25" x14ac:dyDescent="0.25">
      <c r="A130" s="18">
        <v>28</v>
      </c>
      <c r="B130" s="30"/>
      <c r="C130" s="82" t="s">
        <v>117</v>
      </c>
      <c r="D130" s="6">
        <v>13953</v>
      </c>
      <c r="E130" s="23">
        <v>5539</v>
      </c>
      <c r="F130" s="23" t="s">
        <v>118</v>
      </c>
      <c r="G130" s="26" t="s">
        <v>110</v>
      </c>
      <c r="H130" s="164">
        <v>39.5</v>
      </c>
      <c r="I130" s="163">
        <v>39.5</v>
      </c>
      <c r="J130" s="110" t="s">
        <v>111</v>
      </c>
      <c r="K130" s="118" t="s">
        <v>127</v>
      </c>
    </row>
    <row r="131" spans="1:11" ht="20.25" x14ac:dyDescent="0.25">
      <c r="A131" s="18">
        <v>29</v>
      </c>
      <c r="B131" s="30"/>
      <c r="C131" s="82" t="s">
        <v>117</v>
      </c>
      <c r="D131" s="6">
        <v>13953</v>
      </c>
      <c r="E131" s="23">
        <v>5537</v>
      </c>
      <c r="F131" s="23" t="s">
        <v>118</v>
      </c>
      <c r="G131" s="26" t="s">
        <v>110</v>
      </c>
      <c r="H131" s="164">
        <v>13</v>
      </c>
      <c r="I131" s="163">
        <v>13</v>
      </c>
      <c r="J131" s="110" t="s">
        <v>111</v>
      </c>
      <c r="K131" s="118" t="s">
        <v>128</v>
      </c>
    </row>
    <row r="132" spans="1:11" ht="20.25" x14ac:dyDescent="0.25">
      <c r="A132" s="18">
        <v>30</v>
      </c>
      <c r="B132" s="30"/>
      <c r="C132" s="82" t="s">
        <v>117</v>
      </c>
      <c r="D132" s="6">
        <v>13953</v>
      </c>
      <c r="E132" s="23">
        <v>5536</v>
      </c>
      <c r="F132" s="23" t="s">
        <v>118</v>
      </c>
      <c r="G132" s="26" t="s">
        <v>110</v>
      </c>
      <c r="H132" s="164">
        <v>17.5</v>
      </c>
      <c r="I132" s="163">
        <v>17.5</v>
      </c>
      <c r="J132" s="110" t="s">
        <v>111</v>
      </c>
      <c r="K132" s="118" t="s">
        <v>129</v>
      </c>
    </row>
    <row r="133" spans="1:11" ht="20.25" x14ac:dyDescent="0.25">
      <c r="A133" s="18">
        <v>31</v>
      </c>
      <c r="B133" s="30"/>
      <c r="C133" s="82" t="s">
        <v>117</v>
      </c>
      <c r="D133" s="6">
        <v>13953</v>
      </c>
      <c r="E133" s="23">
        <v>5535</v>
      </c>
      <c r="F133" s="23" t="s">
        <v>118</v>
      </c>
      <c r="G133" s="26" t="s">
        <v>110</v>
      </c>
      <c r="H133" s="164">
        <v>34.5</v>
      </c>
      <c r="I133" s="163">
        <v>34.5</v>
      </c>
      <c r="J133" s="110" t="s">
        <v>111</v>
      </c>
      <c r="K133" s="118" t="s">
        <v>130</v>
      </c>
    </row>
    <row r="134" spans="1:11" ht="20.25" x14ac:dyDescent="0.25">
      <c r="A134" s="18">
        <v>32</v>
      </c>
      <c r="B134" s="30"/>
      <c r="C134" s="82" t="s">
        <v>117</v>
      </c>
      <c r="D134" s="6">
        <v>13953</v>
      </c>
      <c r="E134" s="23">
        <v>5534</v>
      </c>
      <c r="F134" s="23" t="s">
        <v>118</v>
      </c>
      <c r="G134" s="26" t="s">
        <v>110</v>
      </c>
      <c r="H134" s="164">
        <v>228.5</v>
      </c>
      <c r="I134" s="163">
        <v>227.5</v>
      </c>
      <c r="J134" s="110" t="s">
        <v>111</v>
      </c>
      <c r="K134" s="118" t="s">
        <v>131</v>
      </c>
    </row>
    <row r="135" spans="1:11" ht="20.25" x14ac:dyDescent="0.25">
      <c r="A135" s="18">
        <v>33</v>
      </c>
      <c r="B135" s="30"/>
      <c r="C135" s="82" t="s">
        <v>117</v>
      </c>
      <c r="D135" s="6">
        <v>13953</v>
      </c>
      <c r="E135" s="23">
        <v>5533</v>
      </c>
      <c r="F135" s="23" t="s">
        <v>118</v>
      </c>
      <c r="G135" s="26" t="s">
        <v>110</v>
      </c>
      <c r="H135" s="164">
        <v>34.5</v>
      </c>
      <c r="I135" s="163">
        <v>34.5</v>
      </c>
      <c r="J135" s="110" t="s">
        <v>111</v>
      </c>
      <c r="K135" s="118" t="s">
        <v>132</v>
      </c>
    </row>
    <row r="136" spans="1:11" ht="20.25" x14ac:dyDescent="0.25">
      <c r="A136" s="18">
        <v>34</v>
      </c>
      <c r="B136" s="30"/>
      <c r="C136" s="82" t="s">
        <v>117</v>
      </c>
      <c r="D136" s="6">
        <v>13953</v>
      </c>
      <c r="E136" s="23">
        <v>5532</v>
      </c>
      <c r="F136" s="23" t="s">
        <v>118</v>
      </c>
      <c r="G136" s="26" t="s">
        <v>110</v>
      </c>
      <c r="H136" s="164">
        <v>39</v>
      </c>
      <c r="I136" s="163">
        <v>39</v>
      </c>
      <c r="J136" s="110" t="s">
        <v>111</v>
      </c>
      <c r="K136" s="118" t="s">
        <v>133</v>
      </c>
    </row>
    <row r="137" spans="1:11" ht="20.25" x14ac:dyDescent="0.25">
      <c r="A137" s="18">
        <v>35</v>
      </c>
      <c r="B137" s="30"/>
      <c r="C137" s="82" t="s">
        <v>117</v>
      </c>
      <c r="D137" s="6">
        <v>13953</v>
      </c>
      <c r="E137" s="23">
        <v>5531</v>
      </c>
      <c r="F137" s="23" t="s">
        <v>118</v>
      </c>
      <c r="G137" s="26" t="s">
        <v>110</v>
      </c>
      <c r="H137" s="76">
        <v>193.5</v>
      </c>
      <c r="I137" s="77">
        <v>193.5</v>
      </c>
      <c r="J137" s="110" t="s">
        <v>111</v>
      </c>
      <c r="K137" s="118" t="s">
        <v>134</v>
      </c>
    </row>
    <row r="138" spans="1:11" ht="20.25" x14ac:dyDescent="0.25">
      <c r="A138" s="18">
        <v>36</v>
      </c>
      <c r="B138" s="30"/>
      <c r="C138" s="82"/>
      <c r="D138" s="6"/>
      <c r="E138" s="23"/>
      <c r="F138" s="23"/>
      <c r="G138" s="26"/>
      <c r="H138" s="76"/>
      <c r="I138" s="77"/>
      <c r="J138" s="110"/>
      <c r="K138" s="118"/>
    </row>
    <row r="139" spans="1:11" ht="20.25" x14ac:dyDescent="0.25">
      <c r="A139" s="18">
        <v>37</v>
      </c>
      <c r="B139" s="30"/>
      <c r="C139" s="82"/>
      <c r="D139" s="6"/>
      <c r="E139" s="23"/>
      <c r="F139" s="23"/>
      <c r="G139" s="26"/>
      <c r="H139" s="76"/>
      <c r="I139" s="77"/>
      <c r="J139" s="110"/>
      <c r="K139" s="118"/>
    </row>
    <row r="140" spans="1:11" ht="21" thickBot="1" x14ac:dyDescent="0.3">
      <c r="A140" s="18">
        <v>38</v>
      </c>
      <c r="B140" s="30"/>
      <c r="C140" s="82"/>
      <c r="D140" s="6"/>
      <c r="E140" s="23"/>
      <c r="F140" s="23"/>
      <c r="G140" s="26"/>
      <c r="H140" s="76"/>
      <c r="I140" s="77"/>
      <c r="J140" s="110"/>
      <c r="K140" s="118"/>
    </row>
    <row r="141" spans="1:11" ht="20.25" customHeight="1" thickBot="1" x14ac:dyDescent="0.3">
      <c r="A141" s="38"/>
      <c r="B141" s="34"/>
      <c r="C141" s="144"/>
      <c r="D141" s="91"/>
      <c r="E141" s="38"/>
      <c r="F141" s="178" t="s">
        <v>32</v>
      </c>
      <c r="G141" s="179"/>
      <c r="H141" s="180"/>
      <c r="I141" s="131">
        <f>SUM(I103:I140)</f>
        <v>2696.62</v>
      </c>
      <c r="J141" s="100"/>
      <c r="K141" s="122"/>
    </row>
    <row r="142" spans="1:11" ht="20.25" customHeight="1" x14ac:dyDescent="0.25">
      <c r="A142" s="38"/>
      <c r="B142" s="34"/>
      <c r="C142" s="144"/>
      <c r="D142" s="91"/>
      <c r="E142" s="38"/>
      <c r="F142" s="34"/>
      <c r="G142" s="94"/>
      <c r="H142" s="48"/>
      <c r="I142" s="48"/>
      <c r="J142" s="100"/>
      <c r="K142" s="122"/>
    </row>
    <row r="143" spans="1:11" ht="20.25" customHeight="1" x14ac:dyDescent="0.25">
      <c r="A143" s="38"/>
      <c r="B143" s="34"/>
      <c r="C143" s="144"/>
      <c r="D143" s="91"/>
      <c r="E143" s="38"/>
      <c r="F143" s="34"/>
      <c r="G143" s="94"/>
      <c r="H143" s="48"/>
      <c r="I143" s="48"/>
      <c r="J143" s="100"/>
      <c r="K143" s="122"/>
    </row>
    <row r="144" spans="1:11" ht="20.25" customHeight="1" thickBot="1" x14ac:dyDescent="0.3">
      <c r="A144" s="38"/>
      <c r="B144" s="34"/>
      <c r="C144" s="167" t="s">
        <v>20</v>
      </c>
      <c r="D144" s="168"/>
      <c r="E144" s="168"/>
      <c r="F144" s="168"/>
      <c r="G144" s="168"/>
      <c r="H144" s="168"/>
      <c r="I144" s="168"/>
      <c r="J144" s="169"/>
      <c r="K144" s="115"/>
    </row>
    <row r="145" spans="1:11" ht="40.5" x14ac:dyDescent="0.25">
      <c r="A145" s="3" t="s">
        <v>1</v>
      </c>
      <c r="B145" s="27" t="s">
        <v>3</v>
      </c>
      <c r="C145" s="82" t="s">
        <v>3</v>
      </c>
      <c r="D145" s="20" t="s">
        <v>4</v>
      </c>
      <c r="E145" s="19" t="s">
        <v>5</v>
      </c>
      <c r="F145" s="19" t="s">
        <v>9</v>
      </c>
      <c r="G145" s="93" t="s">
        <v>6</v>
      </c>
      <c r="H145" s="99" t="s">
        <v>7</v>
      </c>
      <c r="I145" s="104" t="s">
        <v>19</v>
      </c>
      <c r="J145" s="111" t="s">
        <v>8</v>
      </c>
      <c r="K145" s="118" t="s">
        <v>18</v>
      </c>
    </row>
    <row r="146" spans="1:11" ht="20.25" customHeight="1" x14ac:dyDescent="0.25">
      <c r="A146" s="146">
        <v>1</v>
      </c>
      <c r="B146" s="54"/>
      <c r="C146" s="82"/>
      <c r="D146" s="6"/>
      <c r="E146" s="21"/>
      <c r="F146" s="23"/>
      <c r="G146" s="57"/>
      <c r="H146" s="56"/>
      <c r="I146" s="25"/>
      <c r="J146" s="52"/>
      <c r="K146" s="37"/>
    </row>
    <row r="147" spans="1:11" ht="20.25" customHeight="1" x14ac:dyDescent="0.25">
      <c r="A147" s="146">
        <v>2</v>
      </c>
      <c r="B147" s="54"/>
      <c r="C147" s="82"/>
      <c r="D147" s="6"/>
      <c r="E147" s="21"/>
      <c r="F147" s="23"/>
      <c r="G147" s="57"/>
      <c r="H147" s="56"/>
      <c r="I147" s="25"/>
      <c r="J147" s="52"/>
      <c r="K147" s="37"/>
    </row>
    <row r="148" spans="1:11" ht="20.25" customHeight="1" x14ac:dyDescent="0.25">
      <c r="A148" s="146">
        <v>3</v>
      </c>
      <c r="B148" s="54"/>
      <c r="C148" s="82"/>
      <c r="D148" s="6"/>
      <c r="E148" s="21"/>
      <c r="F148" s="23"/>
      <c r="G148" s="57"/>
      <c r="H148" s="56"/>
      <c r="I148" s="25"/>
      <c r="J148" s="52"/>
      <c r="K148" s="37"/>
    </row>
    <row r="149" spans="1:11" ht="20.25" customHeight="1" x14ac:dyDescent="0.25">
      <c r="A149" s="146">
        <v>4</v>
      </c>
      <c r="B149" s="54"/>
      <c r="C149" s="82"/>
      <c r="D149" s="6"/>
      <c r="E149" s="21"/>
      <c r="F149" s="23"/>
      <c r="G149" s="57"/>
      <c r="H149" s="56"/>
      <c r="I149" s="25"/>
      <c r="J149" s="52"/>
      <c r="K149" s="37"/>
    </row>
    <row r="150" spans="1:11" ht="20.25" customHeight="1" x14ac:dyDescent="0.25">
      <c r="A150" s="146">
        <v>5</v>
      </c>
      <c r="B150" s="54"/>
      <c r="C150" s="82"/>
      <c r="D150" s="6"/>
      <c r="E150" s="21"/>
      <c r="F150" s="23"/>
      <c r="G150" s="57"/>
      <c r="H150" s="56"/>
      <c r="I150" s="25"/>
      <c r="J150" s="52"/>
      <c r="K150" s="37"/>
    </row>
    <row r="151" spans="1:11" ht="20.25" customHeight="1" x14ac:dyDescent="0.25">
      <c r="A151" s="146">
        <v>6</v>
      </c>
      <c r="B151" s="54"/>
      <c r="C151" s="82"/>
      <c r="D151" s="6"/>
      <c r="E151" s="21"/>
      <c r="F151" s="23"/>
      <c r="G151" s="57"/>
      <c r="H151" s="56"/>
      <c r="I151" s="25"/>
      <c r="J151" s="52"/>
      <c r="K151" s="37"/>
    </row>
    <row r="152" spans="1:11" ht="20.25" customHeight="1" x14ac:dyDescent="0.25">
      <c r="A152" s="146">
        <v>7</v>
      </c>
      <c r="B152" s="54"/>
      <c r="C152" s="82"/>
      <c r="D152" s="6"/>
      <c r="E152" s="21"/>
      <c r="F152" s="23"/>
      <c r="G152" s="57"/>
      <c r="H152" s="56"/>
      <c r="I152" s="25"/>
      <c r="J152" s="52"/>
      <c r="K152" s="37"/>
    </row>
    <row r="153" spans="1:11" ht="20.25" customHeight="1" thickBot="1" x14ac:dyDescent="0.3">
      <c r="A153" s="146">
        <v>8</v>
      </c>
      <c r="B153" s="54"/>
      <c r="C153" s="82"/>
      <c r="D153" s="6"/>
      <c r="E153" s="21"/>
      <c r="F153" s="134"/>
      <c r="G153" s="124"/>
      <c r="H153" s="132"/>
      <c r="I153" s="133"/>
      <c r="J153" s="52"/>
      <c r="K153" s="37"/>
    </row>
    <row r="154" spans="1:11" ht="21" thickBot="1" x14ac:dyDescent="0.3">
      <c r="A154" s="38"/>
      <c r="B154" s="34"/>
      <c r="C154" s="144"/>
      <c r="D154" s="91"/>
      <c r="E154" s="38"/>
      <c r="F154" s="178" t="s">
        <v>29</v>
      </c>
      <c r="G154" s="179"/>
      <c r="H154" s="180"/>
      <c r="I154" s="135">
        <f>SUM(I146:I153)</f>
        <v>0</v>
      </c>
      <c r="J154" s="100"/>
      <c r="K154" s="122"/>
    </row>
    <row r="155" spans="1:11" ht="20.25" x14ac:dyDescent="0.25">
      <c r="A155" s="38"/>
      <c r="B155" s="34"/>
      <c r="C155" s="144"/>
      <c r="D155" s="91"/>
      <c r="E155" s="38"/>
      <c r="F155" s="50"/>
      <c r="G155" s="50"/>
      <c r="H155" s="50"/>
      <c r="I155" s="50"/>
      <c r="J155" s="100"/>
      <c r="K155" s="122"/>
    </row>
    <row r="157" spans="1:11" ht="21" thickBot="1" x14ac:dyDescent="0.3">
      <c r="A157" s="38"/>
      <c r="B157" s="34"/>
      <c r="C157" s="167" t="s">
        <v>55</v>
      </c>
      <c r="D157" s="168"/>
      <c r="E157" s="168"/>
      <c r="F157" s="168"/>
      <c r="G157" s="168"/>
      <c r="H157" s="168"/>
      <c r="I157" s="168"/>
      <c r="J157" s="169"/>
      <c r="K157" s="115"/>
    </row>
    <row r="158" spans="1:11" ht="40.5" x14ac:dyDescent="0.25">
      <c r="A158" s="3" t="s">
        <v>1</v>
      </c>
      <c r="B158" s="27" t="s">
        <v>3</v>
      </c>
      <c r="C158" s="80" t="s">
        <v>3</v>
      </c>
      <c r="D158" s="20" t="s">
        <v>4</v>
      </c>
      <c r="E158" s="19" t="s">
        <v>5</v>
      </c>
      <c r="F158" s="19" t="s">
        <v>9</v>
      </c>
      <c r="G158" s="93" t="s">
        <v>6</v>
      </c>
      <c r="H158" s="99" t="s">
        <v>7</v>
      </c>
      <c r="I158" s="104" t="s">
        <v>19</v>
      </c>
      <c r="J158" s="111" t="s">
        <v>8</v>
      </c>
      <c r="K158" s="117" t="s">
        <v>17</v>
      </c>
    </row>
    <row r="159" spans="1:11" ht="20.25" x14ac:dyDescent="0.25">
      <c r="A159" s="146">
        <v>1</v>
      </c>
      <c r="B159" s="65"/>
      <c r="C159" s="82"/>
      <c r="D159" s="6"/>
      <c r="E159" s="21"/>
      <c r="F159" s="58"/>
      <c r="G159" s="57"/>
      <c r="H159" s="62"/>
      <c r="I159" s="63"/>
      <c r="J159" s="52"/>
      <c r="K159" s="37"/>
    </row>
    <row r="160" spans="1:11" ht="20.25" x14ac:dyDescent="0.25">
      <c r="A160" s="146">
        <v>2</v>
      </c>
      <c r="B160" s="69"/>
      <c r="C160" s="82"/>
      <c r="D160" s="6"/>
      <c r="E160" s="21"/>
      <c r="F160" s="58"/>
      <c r="G160" s="57"/>
      <c r="H160" s="62"/>
      <c r="I160" s="63"/>
      <c r="J160" s="52"/>
      <c r="K160" s="37"/>
    </row>
    <row r="161" spans="1:11" ht="21" thickBot="1" x14ac:dyDescent="0.3">
      <c r="A161" s="146">
        <v>3</v>
      </c>
      <c r="B161" s="69"/>
      <c r="C161" s="82"/>
      <c r="D161" s="6"/>
      <c r="E161" s="21"/>
      <c r="F161" s="58"/>
      <c r="G161" s="57"/>
      <c r="H161" s="62"/>
      <c r="I161" s="63"/>
      <c r="J161" s="52"/>
      <c r="K161" s="37"/>
    </row>
    <row r="162" spans="1:11" ht="21" thickBot="1" x14ac:dyDescent="0.3">
      <c r="A162" s="38"/>
      <c r="B162" s="34"/>
      <c r="C162" s="86"/>
      <c r="D162" s="38"/>
      <c r="E162" s="38"/>
      <c r="F162" s="175" t="s">
        <v>30</v>
      </c>
      <c r="G162" s="176"/>
      <c r="H162" s="177"/>
      <c r="I162" s="131">
        <f>SUM(I159:I161)</f>
        <v>0</v>
      </c>
      <c r="J162" s="100"/>
      <c r="K162" s="115"/>
    </row>
    <row r="165" spans="1:11" ht="21" thickBot="1" x14ac:dyDescent="0.3">
      <c r="A165" s="38"/>
      <c r="B165" s="34"/>
      <c r="C165" s="167" t="s">
        <v>54</v>
      </c>
      <c r="D165" s="168"/>
      <c r="E165" s="168"/>
      <c r="F165" s="168"/>
      <c r="G165" s="168"/>
      <c r="H165" s="168"/>
      <c r="I165" s="168"/>
      <c r="J165" s="169"/>
    </row>
    <row r="166" spans="1:11" ht="40.5" x14ac:dyDescent="0.25">
      <c r="A166" s="3" t="s">
        <v>1</v>
      </c>
      <c r="B166" s="27" t="s">
        <v>3</v>
      </c>
      <c r="C166" s="80" t="s">
        <v>3</v>
      </c>
      <c r="D166" s="20" t="s">
        <v>4</v>
      </c>
      <c r="E166" s="19" t="s">
        <v>5</v>
      </c>
      <c r="F166" s="19" t="s">
        <v>9</v>
      </c>
      <c r="G166" s="93" t="s">
        <v>6</v>
      </c>
      <c r="H166" s="99" t="s">
        <v>7</v>
      </c>
      <c r="I166" s="104" t="s">
        <v>19</v>
      </c>
      <c r="J166" s="111" t="s">
        <v>8</v>
      </c>
      <c r="K166" s="117" t="s">
        <v>17</v>
      </c>
    </row>
    <row r="167" spans="1:11" ht="20.25" x14ac:dyDescent="0.25">
      <c r="A167" s="146">
        <v>1</v>
      </c>
      <c r="B167" s="66"/>
      <c r="C167" s="82" t="s">
        <v>350</v>
      </c>
      <c r="D167" s="6">
        <v>21200</v>
      </c>
      <c r="E167" s="21" t="s">
        <v>351</v>
      </c>
      <c r="F167" s="58" t="s">
        <v>353</v>
      </c>
      <c r="G167" s="57" t="s">
        <v>153</v>
      </c>
      <c r="H167" s="62">
        <v>4220</v>
      </c>
      <c r="I167" s="63">
        <v>4220</v>
      </c>
      <c r="J167" s="52" t="s">
        <v>69</v>
      </c>
      <c r="K167" s="37" t="s">
        <v>355</v>
      </c>
    </row>
    <row r="168" spans="1:11" ht="20.25" x14ac:dyDescent="0.25">
      <c r="A168" s="146">
        <v>2</v>
      </c>
      <c r="B168" s="69"/>
      <c r="C168" s="82" t="s">
        <v>22</v>
      </c>
      <c r="D168" s="6">
        <v>14310</v>
      </c>
      <c r="E168" s="21" t="s">
        <v>352</v>
      </c>
      <c r="F168" s="58" t="s">
        <v>354</v>
      </c>
      <c r="G168" s="57" t="s">
        <v>92</v>
      </c>
      <c r="H168" s="62">
        <v>630</v>
      </c>
      <c r="I168" s="63">
        <v>630</v>
      </c>
      <c r="J168" s="52" t="s">
        <v>211</v>
      </c>
      <c r="K168" s="37" t="s">
        <v>356</v>
      </c>
    </row>
    <row r="169" spans="1:11" ht="20.25" x14ac:dyDescent="0.25">
      <c r="A169" s="146">
        <v>3</v>
      </c>
      <c r="B169" s="162"/>
      <c r="C169" s="82"/>
      <c r="D169" s="6"/>
      <c r="E169" s="21"/>
      <c r="F169" s="58"/>
      <c r="G169" s="57"/>
      <c r="H169" s="62"/>
      <c r="I169" s="63"/>
      <c r="J169" s="52"/>
      <c r="K169" s="37"/>
    </row>
    <row r="170" spans="1:11" ht="21" thickBot="1" x14ac:dyDescent="0.3">
      <c r="A170" s="146">
        <v>4</v>
      </c>
      <c r="B170" s="162"/>
      <c r="C170" s="82"/>
      <c r="D170" s="6"/>
      <c r="E170" s="21"/>
      <c r="F170" s="58"/>
      <c r="G170" s="57"/>
      <c r="H170" s="62"/>
      <c r="I170" s="63"/>
      <c r="J170" s="52"/>
      <c r="K170" s="37"/>
    </row>
    <row r="171" spans="1:11" ht="21" thickBot="1" x14ac:dyDescent="0.3">
      <c r="F171" s="128"/>
      <c r="G171" s="129"/>
      <c r="H171" s="130" t="s">
        <v>31</v>
      </c>
      <c r="I171" s="131">
        <f>SUM(I167:I170)</f>
        <v>4850</v>
      </c>
      <c r="J171" s="113"/>
      <c r="K171" s="113"/>
    </row>
    <row r="172" spans="1:11" ht="18" customHeight="1" x14ac:dyDescent="0.25">
      <c r="J172" s="101"/>
      <c r="K172" s="101"/>
    </row>
    <row r="173" spans="1:11" ht="21" thickBot="1" x14ac:dyDescent="0.3">
      <c r="A173" s="38"/>
      <c r="B173" s="34"/>
      <c r="C173" s="167" t="s">
        <v>53</v>
      </c>
      <c r="D173" s="168"/>
      <c r="E173" s="168"/>
      <c r="F173" s="168"/>
      <c r="G173" s="168"/>
      <c r="H173" s="168"/>
      <c r="I173" s="168"/>
      <c r="J173" s="169"/>
    </row>
    <row r="174" spans="1:11" ht="40.5" x14ac:dyDescent="0.25">
      <c r="A174" s="3" t="s">
        <v>1</v>
      </c>
      <c r="B174" s="27" t="s">
        <v>3</v>
      </c>
      <c r="C174" s="80" t="s">
        <v>3</v>
      </c>
      <c r="D174" s="20" t="s">
        <v>4</v>
      </c>
      <c r="E174" s="19" t="s">
        <v>5</v>
      </c>
      <c r="F174" s="19" t="s">
        <v>9</v>
      </c>
      <c r="G174" s="93" t="s">
        <v>6</v>
      </c>
      <c r="H174" s="99" t="s">
        <v>7</v>
      </c>
      <c r="I174" s="104" t="s">
        <v>19</v>
      </c>
      <c r="J174" s="111" t="s">
        <v>8</v>
      </c>
      <c r="K174" s="117" t="s">
        <v>17</v>
      </c>
    </row>
    <row r="175" spans="1:11" ht="20.25" x14ac:dyDescent="0.25">
      <c r="A175" s="146">
        <v>1</v>
      </c>
      <c r="B175" s="61"/>
      <c r="C175" s="82"/>
      <c r="D175" s="6"/>
      <c r="E175" s="21"/>
      <c r="F175" s="58"/>
      <c r="G175" s="57"/>
      <c r="H175" s="62"/>
      <c r="I175" s="63"/>
      <c r="J175" s="52"/>
      <c r="K175" s="37"/>
    </row>
    <row r="176" spans="1:11" ht="20.25" x14ac:dyDescent="0.25">
      <c r="A176" s="146">
        <v>2</v>
      </c>
      <c r="B176" s="162"/>
      <c r="C176" s="82"/>
      <c r="D176" s="6"/>
      <c r="E176" s="21"/>
      <c r="F176" s="58"/>
      <c r="G176" s="57"/>
      <c r="H176" s="62"/>
      <c r="I176" s="63"/>
      <c r="J176" s="52"/>
      <c r="K176" s="37"/>
    </row>
    <row r="177" spans="1:11" ht="20.25" x14ac:dyDescent="0.25">
      <c r="A177" s="146">
        <v>3</v>
      </c>
      <c r="B177" s="162"/>
      <c r="C177" s="82"/>
      <c r="D177" s="6"/>
      <c r="E177" s="21"/>
      <c r="F177" s="58"/>
      <c r="G177" s="57"/>
      <c r="H177" s="62"/>
      <c r="I177" s="63"/>
      <c r="J177" s="52"/>
      <c r="K177" s="37"/>
    </row>
    <row r="178" spans="1:11" ht="20.25" x14ac:dyDescent="0.25">
      <c r="A178" s="146">
        <v>4</v>
      </c>
      <c r="B178" s="162"/>
      <c r="C178" s="82"/>
      <c r="D178" s="6"/>
      <c r="E178" s="21"/>
      <c r="F178" s="58"/>
      <c r="G178" s="57"/>
      <c r="H178" s="62"/>
      <c r="I178" s="63"/>
      <c r="J178" s="52"/>
      <c r="K178" s="37"/>
    </row>
    <row r="179" spans="1:11" ht="20.25" x14ac:dyDescent="0.25">
      <c r="A179" s="146">
        <v>5</v>
      </c>
      <c r="B179" s="162"/>
      <c r="C179" s="82"/>
      <c r="D179" s="6"/>
      <c r="E179" s="21"/>
      <c r="F179" s="58"/>
      <c r="G179" s="57"/>
      <c r="H179" s="62"/>
      <c r="I179" s="63"/>
      <c r="J179" s="52"/>
      <c r="K179" s="37"/>
    </row>
    <row r="180" spans="1:11" ht="20.25" x14ac:dyDescent="0.25">
      <c r="A180" s="146">
        <v>6</v>
      </c>
      <c r="B180" s="162"/>
      <c r="C180" s="82"/>
      <c r="D180" s="6"/>
      <c r="E180" s="21"/>
      <c r="F180" s="58"/>
      <c r="G180" s="57"/>
      <c r="H180" s="62"/>
      <c r="I180" s="63"/>
      <c r="J180" s="52"/>
      <c r="K180" s="37"/>
    </row>
    <row r="181" spans="1:11" ht="20.25" x14ac:dyDescent="0.25">
      <c r="A181" s="146">
        <v>7</v>
      </c>
      <c r="B181" s="162"/>
      <c r="C181" s="82"/>
      <c r="D181" s="6"/>
      <c r="E181" s="21"/>
      <c r="F181" s="58"/>
      <c r="G181" s="57"/>
      <c r="H181" s="62"/>
      <c r="I181" s="63"/>
      <c r="J181" s="52"/>
      <c r="K181" s="37"/>
    </row>
    <row r="182" spans="1:11" ht="20.25" x14ac:dyDescent="0.25">
      <c r="A182" s="146">
        <v>8</v>
      </c>
      <c r="B182" s="71"/>
      <c r="C182" s="82"/>
      <c r="D182" s="6"/>
      <c r="E182" s="21"/>
      <c r="F182" s="58"/>
      <c r="G182" s="57"/>
      <c r="H182" s="62"/>
      <c r="I182" s="63"/>
      <c r="J182" s="52"/>
      <c r="K182" s="37"/>
    </row>
    <row r="183" spans="1:11" ht="20.25" x14ac:dyDescent="0.25">
      <c r="A183" s="146">
        <v>9</v>
      </c>
      <c r="B183" s="71"/>
      <c r="C183" s="82"/>
      <c r="D183" s="6"/>
      <c r="E183" s="21"/>
      <c r="F183" s="58"/>
      <c r="G183" s="57"/>
      <c r="H183" s="62"/>
      <c r="I183" s="63"/>
      <c r="J183" s="52"/>
      <c r="K183" s="37"/>
    </row>
    <row r="184" spans="1:11" ht="21" thickBot="1" x14ac:dyDescent="0.3">
      <c r="A184" s="146">
        <v>10</v>
      </c>
      <c r="B184" s="71"/>
      <c r="C184" s="82"/>
      <c r="D184" s="6"/>
      <c r="E184" s="21"/>
      <c r="F184" s="58"/>
      <c r="G184" s="57"/>
      <c r="H184" s="62"/>
      <c r="I184" s="63"/>
      <c r="J184" s="52"/>
      <c r="K184" s="37"/>
    </row>
    <row r="185" spans="1:11" ht="18.75" thickBot="1" x14ac:dyDescent="0.3">
      <c r="H185" s="126" t="s">
        <v>27</v>
      </c>
      <c r="I185" s="127">
        <f>SUM(I175:I184)</f>
        <v>0</v>
      </c>
    </row>
    <row r="187" spans="1:11" ht="21" thickBot="1" x14ac:dyDescent="0.3">
      <c r="A187" s="38"/>
      <c r="B187" s="34"/>
      <c r="C187" s="167" t="s">
        <v>52</v>
      </c>
      <c r="D187" s="168"/>
      <c r="E187" s="168"/>
      <c r="F187" s="168"/>
      <c r="G187" s="168"/>
      <c r="H187" s="168"/>
      <c r="I187" s="168"/>
      <c r="J187" s="169"/>
    </row>
    <row r="188" spans="1:11" ht="40.5" x14ac:dyDescent="0.25">
      <c r="A188" s="3" t="s">
        <v>1</v>
      </c>
      <c r="B188" s="27" t="s">
        <v>3</v>
      </c>
      <c r="C188" s="80" t="s">
        <v>3</v>
      </c>
      <c r="D188" s="20" t="s">
        <v>4</v>
      </c>
      <c r="E188" s="19" t="s">
        <v>5</v>
      </c>
      <c r="F188" s="19" t="s">
        <v>9</v>
      </c>
      <c r="G188" s="93" t="s">
        <v>6</v>
      </c>
      <c r="H188" s="99" t="s">
        <v>7</v>
      </c>
      <c r="I188" s="104" t="s">
        <v>19</v>
      </c>
      <c r="J188" s="111" t="s">
        <v>8</v>
      </c>
      <c r="K188" s="117" t="s">
        <v>17</v>
      </c>
    </row>
    <row r="189" spans="1:11" ht="20.25" x14ac:dyDescent="0.25">
      <c r="A189" s="146">
        <v>1</v>
      </c>
      <c r="B189" s="72"/>
      <c r="C189" s="82"/>
      <c r="D189" s="6"/>
      <c r="E189" s="21"/>
      <c r="F189" s="23"/>
      <c r="G189" s="57"/>
      <c r="H189" s="62"/>
      <c r="I189" s="63"/>
      <c r="J189" s="52"/>
      <c r="K189" s="37"/>
    </row>
    <row r="190" spans="1:11" ht="20.25" x14ac:dyDescent="0.25">
      <c r="A190" s="146">
        <v>2</v>
      </c>
      <c r="B190" s="72"/>
      <c r="C190" s="82"/>
      <c r="D190" s="6"/>
      <c r="E190" s="21"/>
      <c r="F190" s="23"/>
      <c r="G190" s="57"/>
      <c r="H190" s="62"/>
      <c r="I190" s="63"/>
      <c r="J190" s="52"/>
      <c r="K190" s="37"/>
    </row>
    <row r="191" spans="1:11" ht="20.25" x14ac:dyDescent="0.25">
      <c r="A191" s="146">
        <v>3</v>
      </c>
      <c r="B191" s="72"/>
      <c r="C191" s="82"/>
      <c r="D191" s="6"/>
      <c r="E191" s="21"/>
      <c r="F191" s="23"/>
      <c r="G191" s="57"/>
      <c r="H191" s="62"/>
      <c r="I191" s="63"/>
      <c r="J191" s="52"/>
      <c r="K191" s="37"/>
    </row>
    <row r="192" spans="1:11" ht="20.25" x14ac:dyDescent="0.25">
      <c r="A192" s="146">
        <v>4</v>
      </c>
      <c r="B192" s="72"/>
      <c r="C192" s="82"/>
      <c r="D192" s="6"/>
      <c r="E192" s="21"/>
      <c r="F192" s="23"/>
      <c r="G192" s="57"/>
      <c r="H192" s="62"/>
      <c r="I192" s="63"/>
      <c r="J192" s="52"/>
      <c r="K192" s="37"/>
    </row>
    <row r="193" spans="1:13" ht="20.25" x14ac:dyDescent="0.25">
      <c r="A193" s="146">
        <v>5</v>
      </c>
      <c r="B193" s="72"/>
      <c r="C193" s="82"/>
      <c r="D193" s="6"/>
      <c r="E193" s="21"/>
      <c r="F193" s="23"/>
      <c r="G193" s="57"/>
      <c r="H193" s="62"/>
      <c r="I193" s="63"/>
      <c r="J193" s="52"/>
      <c r="K193" s="37"/>
    </row>
    <row r="194" spans="1:13" ht="20.25" x14ac:dyDescent="0.25">
      <c r="A194" s="146">
        <v>6</v>
      </c>
      <c r="B194" s="72"/>
      <c r="C194" s="82"/>
      <c r="D194" s="6"/>
      <c r="E194" s="21"/>
      <c r="F194" s="23"/>
      <c r="G194" s="57"/>
      <c r="H194" s="62"/>
      <c r="I194" s="63"/>
      <c r="J194" s="52"/>
      <c r="K194" s="37"/>
    </row>
    <row r="195" spans="1:13" ht="20.25" x14ac:dyDescent="0.25">
      <c r="A195" s="146">
        <v>7</v>
      </c>
      <c r="B195" s="72"/>
      <c r="C195" s="82"/>
      <c r="D195" s="6"/>
      <c r="E195" s="21"/>
      <c r="F195" s="23"/>
      <c r="G195" s="57"/>
      <c r="H195" s="62"/>
      <c r="I195" s="63"/>
      <c r="J195" s="52"/>
      <c r="K195" s="37"/>
    </row>
    <row r="196" spans="1:13" ht="20.25" x14ac:dyDescent="0.25">
      <c r="A196" s="146">
        <v>8</v>
      </c>
      <c r="B196" s="72"/>
      <c r="C196" s="82"/>
      <c r="D196" s="6"/>
      <c r="E196" s="21"/>
      <c r="F196" s="23"/>
      <c r="G196" s="57"/>
      <c r="H196" s="62"/>
      <c r="I196" s="63"/>
      <c r="J196" s="52"/>
      <c r="K196" s="37"/>
    </row>
    <row r="197" spans="1:13" ht="20.25" x14ac:dyDescent="0.25">
      <c r="A197" s="146">
        <v>9</v>
      </c>
      <c r="B197" s="72"/>
      <c r="C197" s="82"/>
      <c r="D197" s="6"/>
      <c r="E197" s="21"/>
      <c r="F197" s="23"/>
      <c r="G197" s="57"/>
      <c r="H197" s="62"/>
      <c r="I197" s="63"/>
      <c r="J197" s="52"/>
      <c r="K197" s="37"/>
    </row>
    <row r="198" spans="1:13" ht="20.25" x14ac:dyDescent="0.25">
      <c r="A198" s="146">
        <v>10</v>
      </c>
      <c r="B198" s="72"/>
      <c r="C198" s="82"/>
      <c r="D198" s="6"/>
      <c r="E198" s="21"/>
      <c r="F198" s="23"/>
      <c r="G198" s="57"/>
      <c r="H198" s="62"/>
      <c r="I198" s="63"/>
      <c r="J198" s="52"/>
      <c r="K198" s="37"/>
    </row>
    <row r="199" spans="1:13" ht="20.25" x14ac:dyDescent="0.25">
      <c r="A199" s="146">
        <v>11</v>
      </c>
      <c r="B199" s="72"/>
      <c r="C199" s="82"/>
      <c r="D199" s="6"/>
      <c r="E199" s="21"/>
      <c r="F199" s="23"/>
      <c r="G199" s="57"/>
      <c r="H199" s="62"/>
      <c r="I199" s="63"/>
      <c r="J199" s="52"/>
      <c r="K199" s="37"/>
    </row>
    <row r="200" spans="1:13" ht="21" thickBot="1" x14ac:dyDescent="0.3">
      <c r="A200" s="146">
        <v>12</v>
      </c>
      <c r="B200" s="72"/>
      <c r="C200" s="82"/>
      <c r="D200" s="6"/>
      <c r="E200" s="21"/>
      <c r="F200" s="23"/>
      <c r="G200" s="57"/>
      <c r="H200" s="62"/>
      <c r="I200" s="63"/>
      <c r="J200" s="52"/>
      <c r="K200" s="37"/>
    </row>
    <row r="201" spans="1:13" ht="21" thickBot="1" x14ac:dyDescent="0.3">
      <c r="F201" s="75"/>
      <c r="G201" s="125"/>
      <c r="H201" s="103" t="s">
        <v>28</v>
      </c>
      <c r="I201" s="107">
        <f>SUM(I189:I200)</f>
        <v>0</v>
      </c>
    </row>
    <row r="202" spans="1:13" ht="21" customHeight="1" x14ac:dyDescent="0.25"/>
    <row r="204" spans="1:13" s="31" customFormat="1" ht="21" thickBot="1" x14ac:dyDescent="0.3">
      <c r="A204" s="38"/>
      <c r="B204" s="86"/>
      <c r="C204" s="167" t="s">
        <v>56</v>
      </c>
      <c r="D204" s="168"/>
      <c r="E204" s="168"/>
      <c r="F204" s="168"/>
      <c r="G204" s="168"/>
      <c r="H204" s="168"/>
      <c r="I204" s="168"/>
      <c r="J204" s="169"/>
      <c r="K204" s="114"/>
      <c r="L204" s="33"/>
      <c r="M204" s="33"/>
    </row>
    <row r="205" spans="1:13" s="31" customFormat="1" ht="40.5" x14ac:dyDescent="0.25">
      <c r="A205" s="3" t="s">
        <v>1</v>
      </c>
      <c r="B205" s="79" t="s">
        <v>3</v>
      </c>
      <c r="C205" s="80" t="s">
        <v>3</v>
      </c>
      <c r="D205" s="20" t="s">
        <v>4</v>
      </c>
      <c r="E205" s="19" t="s">
        <v>5</v>
      </c>
      <c r="F205" s="81" t="s">
        <v>9</v>
      </c>
      <c r="G205" s="93" t="s">
        <v>6</v>
      </c>
      <c r="H205" s="99" t="s">
        <v>7</v>
      </c>
      <c r="I205" s="104" t="s">
        <v>19</v>
      </c>
      <c r="J205" s="111" t="s">
        <v>8</v>
      </c>
      <c r="K205" s="117" t="s">
        <v>17</v>
      </c>
      <c r="L205" s="33"/>
      <c r="M205" s="33"/>
    </row>
    <row r="206" spans="1:13" s="31" customFormat="1" ht="60.75" customHeight="1" x14ac:dyDescent="0.25">
      <c r="A206" s="146">
        <v>1</v>
      </c>
      <c r="B206" s="84"/>
      <c r="C206" s="82" t="s">
        <v>135</v>
      </c>
      <c r="D206" s="6">
        <v>13420</v>
      </c>
      <c r="E206" s="21" t="s">
        <v>136</v>
      </c>
      <c r="F206" s="22" t="s">
        <v>137</v>
      </c>
      <c r="G206" s="57" t="s">
        <v>138</v>
      </c>
      <c r="H206" s="62">
        <v>100</v>
      </c>
      <c r="I206" s="104">
        <v>100</v>
      </c>
      <c r="J206" s="52" t="s">
        <v>139</v>
      </c>
      <c r="K206" s="37" t="s">
        <v>140</v>
      </c>
      <c r="L206" s="33"/>
      <c r="M206" s="33"/>
    </row>
    <row r="207" spans="1:13" s="31" customFormat="1" ht="60.75" customHeight="1" x14ac:dyDescent="0.25">
      <c r="A207" s="146">
        <v>2</v>
      </c>
      <c r="B207" s="162"/>
      <c r="C207" s="82" t="s">
        <v>141</v>
      </c>
      <c r="D207" s="6">
        <v>14310</v>
      </c>
      <c r="E207" s="21" t="s">
        <v>142</v>
      </c>
      <c r="F207" s="22" t="s">
        <v>143</v>
      </c>
      <c r="G207" s="57" t="s">
        <v>144</v>
      </c>
      <c r="H207" s="62">
        <v>15.4</v>
      </c>
      <c r="I207" s="104">
        <v>15.4</v>
      </c>
      <c r="J207" s="52" t="s">
        <v>139</v>
      </c>
      <c r="K207" s="37" t="s">
        <v>145</v>
      </c>
      <c r="L207" s="33"/>
      <c r="M207" s="33"/>
    </row>
    <row r="208" spans="1:13" s="31" customFormat="1" ht="60.75" customHeight="1" x14ac:dyDescent="0.25">
      <c r="A208" s="146">
        <v>3</v>
      </c>
      <c r="B208" s="162"/>
      <c r="C208" s="82" t="s">
        <v>146</v>
      </c>
      <c r="D208" s="6">
        <v>13420</v>
      </c>
      <c r="E208" s="21" t="s">
        <v>147</v>
      </c>
      <c r="F208" s="22" t="s">
        <v>148</v>
      </c>
      <c r="G208" s="57" t="s">
        <v>144</v>
      </c>
      <c r="H208" s="62">
        <v>50</v>
      </c>
      <c r="I208" s="104">
        <v>50</v>
      </c>
      <c r="J208" s="52" t="s">
        <v>139</v>
      </c>
      <c r="K208" s="37" t="s">
        <v>149</v>
      </c>
      <c r="L208" s="33"/>
      <c r="M208" s="33"/>
    </row>
    <row r="209" spans="1:13" s="31" customFormat="1" ht="60.75" customHeight="1" x14ac:dyDescent="0.25">
      <c r="A209" s="146">
        <v>4</v>
      </c>
      <c r="B209" s="162"/>
      <c r="C209" s="82" t="s">
        <v>150</v>
      </c>
      <c r="D209" s="6">
        <v>13420</v>
      </c>
      <c r="E209" s="21" t="s">
        <v>151</v>
      </c>
      <c r="F209" s="22" t="s">
        <v>152</v>
      </c>
      <c r="G209" s="57" t="s">
        <v>153</v>
      </c>
      <c r="H209" s="62">
        <v>270</v>
      </c>
      <c r="I209" s="104">
        <v>270</v>
      </c>
      <c r="J209" s="52" t="s">
        <v>139</v>
      </c>
      <c r="K209" s="37" t="s">
        <v>154</v>
      </c>
      <c r="L209" s="33"/>
      <c r="M209" s="33"/>
    </row>
    <row r="210" spans="1:13" s="31" customFormat="1" ht="60.75" customHeight="1" x14ac:dyDescent="0.25">
      <c r="A210" s="146">
        <v>5</v>
      </c>
      <c r="B210" s="162"/>
      <c r="C210" s="82" t="s">
        <v>155</v>
      </c>
      <c r="D210" s="6">
        <v>13420</v>
      </c>
      <c r="E210" s="21" t="s">
        <v>156</v>
      </c>
      <c r="F210" s="22" t="s">
        <v>157</v>
      </c>
      <c r="G210" s="57" t="s">
        <v>158</v>
      </c>
      <c r="H210" s="62">
        <v>100</v>
      </c>
      <c r="I210" s="104">
        <v>100</v>
      </c>
      <c r="J210" s="52" t="s">
        <v>139</v>
      </c>
      <c r="K210" s="37" t="s">
        <v>159</v>
      </c>
      <c r="L210" s="33"/>
      <c r="M210" s="33"/>
    </row>
    <row r="211" spans="1:13" s="31" customFormat="1" ht="60.75" customHeight="1" x14ac:dyDescent="0.25">
      <c r="A211" s="146">
        <v>6</v>
      </c>
      <c r="B211" s="162"/>
      <c r="C211" s="82" t="s">
        <v>160</v>
      </c>
      <c r="D211" s="6">
        <v>13420</v>
      </c>
      <c r="E211" s="21" t="s">
        <v>161</v>
      </c>
      <c r="F211" s="22" t="s">
        <v>162</v>
      </c>
      <c r="G211" s="57" t="s">
        <v>163</v>
      </c>
      <c r="H211" s="62">
        <v>100</v>
      </c>
      <c r="I211" s="104">
        <v>100</v>
      </c>
      <c r="J211" s="52" t="s">
        <v>139</v>
      </c>
      <c r="K211" s="37" t="s">
        <v>164</v>
      </c>
      <c r="L211" s="33"/>
      <c r="M211" s="33"/>
    </row>
    <row r="212" spans="1:13" s="31" customFormat="1" ht="60.75" customHeight="1" x14ac:dyDescent="0.25">
      <c r="A212" s="146">
        <v>7</v>
      </c>
      <c r="B212" s="162"/>
      <c r="C212" s="82" t="s">
        <v>165</v>
      </c>
      <c r="D212" s="6">
        <v>13420</v>
      </c>
      <c r="E212" s="21" t="s">
        <v>166</v>
      </c>
      <c r="F212" s="22" t="s">
        <v>162</v>
      </c>
      <c r="G212" s="57" t="s">
        <v>153</v>
      </c>
      <c r="H212" s="62">
        <v>50</v>
      </c>
      <c r="I212" s="104">
        <v>50</v>
      </c>
      <c r="J212" s="52" t="s">
        <v>139</v>
      </c>
      <c r="K212" s="37" t="s">
        <v>167</v>
      </c>
      <c r="L212" s="33"/>
      <c r="M212" s="33"/>
    </row>
    <row r="213" spans="1:13" s="31" customFormat="1" ht="60.75" customHeight="1" x14ac:dyDescent="0.25">
      <c r="A213" s="146">
        <v>8</v>
      </c>
      <c r="B213" s="162"/>
      <c r="C213" s="82" t="s">
        <v>168</v>
      </c>
      <c r="D213" s="6">
        <v>13420</v>
      </c>
      <c r="E213" s="21" t="s">
        <v>169</v>
      </c>
      <c r="F213" s="22" t="s">
        <v>170</v>
      </c>
      <c r="G213" s="57" t="s">
        <v>60</v>
      </c>
      <c r="H213" s="62">
        <v>100</v>
      </c>
      <c r="I213" s="104">
        <v>100</v>
      </c>
      <c r="J213" s="52" t="s">
        <v>139</v>
      </c>
      <c r="K213" s="37" t="s">
        <v>171</v>
      </c>
      <c r="L213" s="33"/>
      <c r="M213" s="33"/>
    </row>
    <row r="214" spans="1:13" s="31" customFormat="1" ht="60.75" customHeight="1" x14ac:dyDescent="0.25">
      <c r="A214" s="146">
        <v>9</v>
      </c>
      <c r="B214" s="162"/>
      <c r="C214" s="82" t="s">
        <v>172</v>
      </c>
      <c r="D214" s="6">
        <v>13420</v>
      </c>
      <c r="E214" s="21" t="s">
        <v>173</v>
      </c>
      <c r="F214" s="22" t="s">
        <v>174</v>
      </c>
      <c r="G214" s="57" t="s">
        <v>175</v>
      </c>
      <c r="H214" s="62">
        <v>25</v>
      </c>
      <c r="I214" s="104">
        <v>25</v>
      </c>
      <c r="J214" s="52" t="s">
        <v>139</v>
      </c>
      <c r="K214" s="37" t="s">
        <v>176</v>
      </c>
      <c r="L214" s="33"/>
      <c r="M214" s="33"/>
    </row>
    <row r="215" spans="1:13" s="31" customFormat="1" ht="60.75" customHeight="1" x14ac:dyDescent="0.25">
      <c r="A215" s="146">
        <v>10</v>
      </c>
      <c r="B215" s="162"/>
      <c r="C215" s="82" t="s">
        <v>177</v>
      </c>
      <c r="D215" s="6">
        <v>13420</v>
      </c>
      <c r="E215" s="21" t="s">
        <v>178</v>
      </c>
      <c r="F215" s="22" t="s">
        <v>179</v>
      </c>
      <c r="G215" s="57" t="s">
        <v>180</v>
      </c>
      <c r="H215" s="62">
        <v>25</v>
      </c>
      <c r="I215" s="104">
        <v>25</v>
      </c>
      <c r="J215" s="52" t="s">
        <v>139</v>
      </c>
      <c r="K215" s="37" t="s">
        <v>181</v>
      </c>
      <c r="L215" s="33"/>
      <c r="M215" s="33"/>
    </row>
    <row r="216" spans="1:13" s="31" customFormat="1" ht="60.75" customHeight="1" x14ac:dyDescent="0.25">
      <c r="A216" s="146">
        <v>11</v>
      </c>
      <c r="B216" s="162"/>
      <c r="C216" s="82" t="s">
        <v>182</v>
      </c>
      <c r="D216" s="6">
        <v>13420</v>
      </c>
      <c r="E216" s="21" t="s">
        <v>183</v>
      </c>
      <c r="F216" s="22" t="s">
        <v>184</v>
      </c>
      <c r="G216" s="57" t="s">
        <v>60</v>
      </c>
      <c r="H216" s="62">
        <v>100</v>
      </c>
      <c r="I216" s="104">
        <v>100</v>
      </c>
      <c r="J216" s="52" t="s">
        <v>139</v>
      </c>
      <c r="K216" s="37" t="s">
        <v>185</v>
      </c>
      <c r="L216" s="33"/>
      <c r="M216" s="33"/>
    </row>
    <row r="217" spans="1:13" s="31" customFormat="1" ht="60.75" customHeight="1" x14ac:dyDescent="0.25">
      <c r="A217" s="146">
        <v>12</v>
      </c>
      <c r="B217" s="162"/>
      <c r="C217" s="82" t="s">
        <v>186</v>
      </c>
      <c r="D217" s="6">
        <v>13420</v>
      </c>
      <c r="E217" s="21" t="s">
        <v>187</v>
      </c>
      <c r="F217" s="22" t="s">
        <v>188</v>
      </c>
      <c r="G217" s="57" t="s">
        <v>175</v>
      </c>
      <c r="H217" s="62">
        <v>50</v>
      </c>
      <c r="I217" s="104">
        <v>50</v>
      </c>
      <c r="J217" s="52" t="s">
        <v>139</v>
      </c>
      <c r="K217" s="37" t="s">
        <v>189</v>
      </c>
      <c r="L217" s="33"/>
      <c r="M217" s="33"/>
    </row>
    <row r="218" spans="1:13" s="31" customFormat="1" ht="60.75" customHeight="1" x14ac:dyDescent="0.25">
      <c r="A218" s="146">
        <v>13</v>
      </c>
      <c r="B218" s="162"/>
      <c r="C218" s="82" t="s">
        <v>190</v>
      </c>
      <c r="D218" s="6">
        <v>13420</v>
      </c>
      <c r="E218" s="21" t="s">
        <v>191</v>
      </c>
      <c r="F218" s="22" t="s">
        <v>192</v>
      </c>
      <c r="G218" s="57" t="s">
        <v>60</v>
      </c>
      <c r="H218" s="62">
        <v>70</v>
      </c>
      <c r="I218" s="104">
        <v>70</v>
      </c>
      <c r="J218" s="52" t="s">
        <v>139</v>
      </c>
      <c r="K218" s="37" t="s">
        <v>193</v>
      </c>
      <c r="L218" s="33"/>
      <c r="M218" s="33"/>
    </row>
    <row r="219" spans="1:13" s="31" customFormat="1" ht="60.75" customHeight="1" x14ac:dyDescent="0.25">
      <c r="A219" s="146">
        <v>14</v>
      </c>
      <c r="B219" s="162"/>
      <c r="C219" s="82" t="s">
        <v>194</v>
      </c>
      <c r="D219" s="6">
        <v>13420</v>
      </c>
      <c r="E219" s="21" t="s">
        <v>195</v>
      </c>
      <c r="F219" s="22" t="s">
        <v>196</v>
      </c>
      <c r="G219" s="57" t="s">
        <v>197</v>
      </c>
      <c r="H219" s="62">
        <v>50</v>
      </c>
      <c r="I219" s="104">
        <v>50</v>
      </c>
      <c r="J219" s="52" t="s">
        <v>139</v>
      </c>
      <c r="K219" s="37" t="s">
        <v>198</v>
      </c>
      <c r="L219" s="33"/>
      <c r="M219" s="33"/>
    </row>
    <row r="220" spans="1:13" s="31" customFormat="1" ht="60.75" customHeight="1" x14ac:dyDescent="0.25">
      <c r="A220" s="146">
        <v>15</v>
      </c>
      <c r="B220" s="162"/>
      <c r="C220" s="82" t="s">
        <v>199</v>
      </c>
      <c r="D220" s="6">
        <v>13420</v>
      </c>
      <c r="E220" s="21" t="s">
        <v>200</v>
      </c>
      <c r="F220" s="22" t="s">
        <v>201</v>
      </c>
      <c r="G220" s="57" t="s">
        <v>202</v>
      </c>
      <c r="H220" s="62">
        <v>100</v>
      </c>
      <c r="I220" s="104">
        <v>100</v>
      </c>
      <c r="J220" s="52" t="s">
        <v>139</v>
      </c>
      <c r="K220" s="37" t="s">
        <v>203</v>
      </c>
      <c r="L220" s="33"/>
      <c r="M220" s="33"/>
    </row>
    <row r="221" spans="1:13" s="31" customFormat="1" ht="60.75" customHeight="1" x14ac:dyDescent="0.25">
      <c r="A221" s="146">
        <v>16</v>
      </c>
      <c r="B221" s="162"/>
      <c r="C221" s="82" t="s">
        <v>204</v>
      </c>
      <c r="D221" s="6">
        <v>13420</v>
      </c>
      <c r="E221" s="21" t="s">
        <v>205</v>
      </c>
      <c r="F221" s="22" t="s">
        <v>206</v>
      </c>
      <c r="G221" s="57" t="s">
        <v>202</v>
      </c>
      <c r="H221" s="62">
        <v>100</v>
      </c>
      <c r="I221" s="104">
        <v>100</v>
      </c>
      <c r="J221" s="52" t="s">
        <v>139</v>
      </c>
      <c r="K221" s="37" t="s">
        <v>207</v>
      </c>
      <c r="L221" s="33"/>
      <c r="M221" s="33"/>
    </row>
    <row r="222" spans="1:13" s="31" customFormat="1" ht="60.75" customHeight="1" x14ac:dyDescent="0.25">
      <c r="A222" s="146">
        <v>17</v>
      </c>
      <c r="B222" s="162"/>
      <c r="C222" s="82" t="s">
        <v>208</v>
      </c>
      <c r="D222" s="6">
        <v>13420</v>
      </c>
      <c r="E222" s="21" t="s">
        <v>209</v>
      </c>
      <c r="F222" s="22" t="s">
        <v>210</v>
      </c>
      <c r="G222" s="57" t="s">
        <v>202</v>
      </c>
      <c r="H222" s="62">
        <v>100</v>
      </c>
      <c r="I222" s="104">
        <v>100</v>
      </c>
      <c r="J222" s="52" t="s">
        <v>211</v>
      </c>
      <c r="K222" s="37" t="s">
        <v>212</v>
      </c>
      <c r="L222" s="33"/>
      <c r="M222" s="33"/>
    </row>
    <row r="223" spans="1:13" s="31" customFormat="1" ht="60.75" customHeight="1" x14ac:dyDescent="0.25">
      <c r="A223" s="146">
        <v>18</v>
      </c>
      <c r="B223" s="162"/>
      <c r="C223" s="82" t="s">
        <v>213</v>
      </c>
      <c r="D223" s="6">
        <v>13420</v>
      </c>
      <c r="E223" s="21" t="s">
        <v>214</v>
      </c>
      <c r="F223" s="22" t="s">
        <v>215</v>
      </c>
      <c r="G223" s="57" t="s">
        <v>216</v>
      </c>
      <c r="H223" s="62">
        <v>50</v>
      </c>
      <c r="I223" s="104">
        <v>50</v>
      </c>
      <c r="J223" s="52" t="s">
        <v>211</v>
      </c>
      <c r="K223" s="37" t="s">
        <v>217</v>
      </c>
      <c r="L223" s="33"/>
      <c r="M223" s="33"/>
    </row>
    <row r="224" spans="1:13" s="31" customFormat="1" ht="60.75" customHeight="1" x14ac:dyDescent="0.25">
      <c r="A224" s="146">
        <v>19</v>
      </c>
      <c r="B224" s="162"/>
      <c r="C224" s="82" t="s">
        <v>218</v>
      </c>
      <c r="D224" s="6">
        <v>14310</v>
      </c>
      <c r="E224" s="21" t="s">
        <v>219</v>
      </c>
      <c r="F224" s="22" t="s">
        <v>220</v>
      </c>
      <c r="G224" s="57" t="s">
        <v>221</v>
      </c>
      <c r="H224" s="62">
        <v>17</v>
      </c>
      <c r="I224" s="104">
        <v>17</v>
      </c>
      <c r="J224" s="52" t="s">
        <v>211</v>
      </c>
      <c r="K224" s="37" t="s">
        <v>222</v>
      </c>
      <c r="L224" s="33"/>
      <c r="M224" s="33"/>
    </row>
    <row r="225" spans="1:13" s="31" customFormat="1" ht="60.75" customHeight="1" x14ac:dyDescent="0.25">
      <c r="A225" s="146">
        <v>20</v>
      </c>
      <c r="B225" s="162"/>
      <c r="C225" s="82" t="s">
        <v>223</v>
      </c>
      <c r="D225" s="6">
        <v>13420</v>
      </c>
      <c r="E225" s="21" t="s">
        <v>224</v>
      </c>
      <c r="F225" s="22" t="s">
        <v>225</v>
      </c>
      <c r="G225" s="57" t="s">
        <v>216</v>
      </c>
      <c r="H225" s="62">
        <v>100</v>
      </c>
      <c r="I225" s="104">
        <v>100</v>
      </c>
      <c r="J225" s="52" t="s">
        <v>211</v>
      </c>
      <c r="K225" s="37" t="s">
        <v>226</v>
      </c>
      <c r="L225" s="33"/>
      <c r="M225" s="33"/>
    </row>
    <row r="226" spans="1:13" s="31" customFormat="1" ht="60.75" customHeight="1" x14ac:dyDescent="0.25">
      <c r="A226" s="146">
        <v>21</v>
      </c>
      <c r="B226" s="162"/>
      <c r="C226" s="82" t="s">
        <v>227</v>
      </c>
      <c r="D226" s="6">
        <v>13420</v>
      </c>
      <c r="E226" s="21" t="s">
        <v>228</v>
      </c>
      <c r="F226" s="22" t="s">
        <v>229</v>
      </c>
      <c r="G226" s="57" t="s">
        <v>230</v>
      </c>
      <c r="H226" s="62">
        <v>75</v>
      </c>
      <c r="I226" s="104">
        <v>75</v>
      </c>
      <c r="J226" s="52" t="s">
        <v>211</v>
      </c>
      <c r="K226" s="37" t="s">
        <v>231</v>
      </c>
      <c r="L226" s="33"/>
      <c r="M226" s="33"/>
    </row>
    <row r="227" spans="1:13" s="31" customFormat="1" ht="60.75" customHeight="1" x14ac:dyDescent="0.25">
      <c r="A227" s="146">
        <v>22</v>
      </c>
      <c r="B227" s="162"/>
      <c r="C227" s="82" t="s">
        <v>232</v>
      </c>
      <c r="D227" s="6">
        <v>13420</v>
      </c>
      <c r="E227" s="21" t="s">
        <v>233</v>
      </c>
      <c r="F227" s="22" t="s">
        <v>234</v>
      </c>
      <c r="G227" s="57" t="s">
        <v>235</v>
      </c>
      <c r="H227" s="62">
        <v>50</v>
      </c>
      <c r="I227" s="104">
        <v>50</v>
      </c>
      <c r="J227" s="52" t="s">
        <v>211</v>
      </c>
      <c r="K227" s="37" t="s">
        <v>236</v>
      </c>
      <c r="L227" s="33"/>
      <c r="M227" s="33"/>
    </row>
    <row r="228" spans="1:13" s="31" customFormat="1" ht="60.75" customHeight="1" x14ac:dyDescent="0.25">
      <c r="A228" s="146">
        <v>23</v>
      </c>
      <c r="B228" s="162"/>
      <c r="C228" s="82" t="s">
        <v>237</v>
      </c>
      <c r="D228" s="6">
        <v>13420</v>
      </c>
      <c r="E228" s="21" t="s">
        <v>238</v>
      </c>
      <c r="F228" s="22" t="s">
        <v>239</v>
      </c>
      <c r="G228" s="57" t="s">
        <v>240</v>
      </c>
      <c r="H228" s="62">
        <v>70</v>
      </c>
      <c r="I228" s="104">
        <v>70</v>
      </c>
      <c r="J228" s="52" t="s">
        <v>211</v>
      </c>
      <c r="K228" s="37" t="s">
        <v>241</v>
      </c>
      <c r="L228" s="33"/>
      <c r="M228" s="33"/>
    </row>
    <row r="229" spans="1:13" s="31" customFormat="1" ht="60.75" customHeight="1" x14ac:dyDescent="0.25">
      <c r="A229" s="146">
        <v>24</v>
      </c>
      <c r="B229" s="162"/>
      <c r="C229" s="82" t="s">
        <v>242</v>
      </c>
      <c r="D229" s="6">
        <v>13420</v>
      </c>
      <c r="E229" s="21" t="s">
        <v>243</v>
      </c>
      <c r="F229" s="22" t="s">
        <v>234</v>
      </c>
      <c r="G229" s="57" t="s">
        <v>153</v>
      </c>
      <c r="H229" s="62">
        <v>100</v>
      </c>
      <c r="I229" s="104">
        <v>100</v>
      </c>
      <c r="J229" s="52" t="s">
        <v>211</v>
      </c>
      <c r="K229" s="37" t="s">
        <v>244</v>
      </c>
      <c r="L229" s="33"/>
      <c r="M229" s="33"/>
    </row>
    <row r="230" spans="1:13" s="31" customFormat="1" ht="60.75" customHeight="1" x14ac:dyDescent="0.25">
      <c r="A230" s="146">
        <v>25</v>
      </c>
      <c r="B230" s="162"/>
      <c r="C230" s="82" t="s">
        <v>245</v>
      </c>
      <c r="D230" s="6">
        <v>13420</v>
      </c>
      <c r="E230" s="21" t="s">
        <v>246</v>
      </c>
      <c r="F230" s="22" t="s">
        <v>247</v>
      </c>
      <c r="G230" s="57" t="s">
        <v>180</v>
      </c>
      <c r="H230" s="62">
        <v>70</v>
      </c>
      <c r="I230" s="104">
        <v>70</v>
      </c>
      <c r="J230" s="52" t="s">
        <v>64</v>
      </c>
      <c r="K230" s="37" t="s">
        <v>248</v>
      </c>
      <c r="L230" s="33"/>
      <c r="M230" s="33"/>
    </row>
    <row r="231" spans="1:13" s="31" customFormat="1" ht="60.75" customHeight="1" x14ac:dyDescent="0.25">
      <c r="A231" s="146">
        <v>26</v>
      </c>
      <c r="B231" s="162"/>
      <c r="C231" s="82" t="s">
        <v>249</v>
      </c>
      <c r="D231" s="6">
        <v>13420</v>
      </c>
      <c r="E231" s="21" t="s">
        <v>205</v>
      </c>
      <c r="F231" s="22" t="s">
        <v>250</v>
      </c>
      <c r="G231" s="57" t="s">
        <v>180</v>
      </c>
      <c r="H231" s="62">
        <v>100</v>
      </c>
      <c r="I231" s="104">
        <v>100</v>
      </c>
      <c r="J231" s="52" t="s">
        <v>64</v>
      </c>
      <c r="K231" s="37" t="s">
        <v>251</v>
      </c>
      <c r="L231" s="33"/>
      <c r="M231" s="33"/>
    </row>
    <row r="232" spans="1:13" s="31" customFormat="1" ht="60.75" customHeight="1" x14ac:dyDescent="0.25">
      <c r="A232" s="146">
        <v>27</v>
      </c>
      <c r="B232" s="162"/>
      <c r="C232" s="82" t="s">
        <v>252</v>
      </c>
      <c r="D232" s="6">
        <v>13420</v>
      </c>
      <c r="E232" s="21" t="s">
        <v>253</v>
      </c>
      <c r="F232" s="22" t="s">
        <v>196</v>
      </c>
      <c r="G232" s="57" t="s">
        <v>153</v>
      </c>
      <c r="H232" s="62">
        <v>70</v>
      </c>
      <c r="I232" s="104">
        <v>70</v>
      </c>
      <c r="J232" s="52" t="s">
        <v>64</v>
      </c>
      <c r="K232" s="37" t="s">
        <v>254</v>
      </c>
      <c r="L232" s="33"/>
      <c r="M232" s="33"/>
    </row>
    <row r="233" spans="1:13" s="31" customFormat="1" ht="60.75" customHeight="1" x14ac:dyDescent="0.25">
      <c r="A233" s="146">
        <v>28</v>
      </c>
      <c r="B233" s="162"/>
      <c r="C233" s="82" t="s">
        <v>255</v>
      </c>
      <c r="D233" s="6">
        <v>13420</v>
      </c>
      <c r="E233" s="21" t="s">
        <v>256</v>
      </c>
      <c r="F233" s="22" t="s">
        <v>257</v>
      </c>
      <c r="G233" s="57" t="s">
        <v>258</v>
      </c>
      <c r="H233" s="62">
        <v>100</v>
      </c>
      <c r="I233" s="104">
        <v>100</v>
      </c>
      <c r="J233" s="52" t="s">
        <v>64</v>
      </c>
      <c r="K233" s="37" t="s">
        <v>259</v>
      </c>
      <c r="L233" s="33"/>
      <c r="M233" s="33"/>
    </row>
    <row r="234" spans="1:13" s="31" customFormat="1" ht="60.75" customHeight="1" x14ac:dyDescent="0.25">
      <c r="A234" s="146">
        <v>29</v>
      </c>
      <c r="B234" s="162"/>
      <c r="C234" s="82" t="s">
        <v>260</v>
      </c>
      <c r="D234" s="6">
        <v>13420</v>
      </c>
      <c r="E234" s="21" t="s">
        <v>261</v>
      </c>
      <c r="F234" s="22" t="s">
        <v>262</v>
      </c>
      <c r="G234" s="57" t="s">
        <v>263</v>
      </c>
      <c r="H234" s="62">
        <v>100</v>
      </c>
      <c r="I234" s="104">
        <v>100</v>
      </c>
      <c r="J234" s="52" t="s">
        <v>64</v>
      </c>
      <c r="K234" s="37" t="s">
        <v>264</v>
      </c>
      <c r="L234" s="33"/>
      <c r="M234" s="33"/>
    </row>
    <row r="235" spans="1:13" s="31" customFormat="1" ht="60.75" customHeight="1" x14ac:dyDescent="0.25">
      <c r="A235" s="146">
        <v>30</v>
      </c>
      <c r="B235" s="162"/>
      <c r="C235" s="82" t="s">
        <v>265</v>
      </c>
      <c r="D235" s="6">
        <v>13420</v>
      </c>
      <c r="E235" s="21" t="s">
        <v>266</v>
      </c>
      <c r="F235" s="22" t="s">
        <v>210</v>
      </c>
      <c r="G235" s="57" t="s">
        <v>202</v>
      </c>
      <c r="H235" s="62">
        <v>175</v>
      </c>
      <c r="I235" s="104">
        <v>175</v>
      </c>
      <c r="J235" s="52" t="s">
        <v>64</v>
      </c>
      <c r="K235" s="37" t="s">
        <v>267</v>
      </c>
      <c r="L235" s="33"/>
      <c r="M235" s="33"/>
    </row>
    <row r="236" spans="1:13" s="31" customFormat="1" ht="60.75" customHeight="1" x14ac:dyDescent="0.25">
      <c r="A236" s="146">
        <v>31</v>
      </c>
      <c r="B236" s="162"/>
      <c r="C236" s="82" t="s">
        <v>268</v>
      </c>
      <c r="D236" s="6">
        <v>13420</v>
      </c>
      <c r="E236" s="21" t="s">
        <v>269</v>
      </c>
      <c r="F236" s="22" t="s">
        <v>270</v>
      </c>
      <c r="G236" s="57" t="s">
        <v>258</v>
      </c>
      <c r="H236" s="62">
        <v>100</v>
      </c>
      <c r="I236" s="104">
        <v>100</v>
      </c>
      <c r="J236" s="52" t="s">
        <v>64</v>
      </c>
      <c r="K236" s="37" t="s">
        <v>271</v>
      </c>
      <c r="L236" s="33"/>
      <c r="M236" s="33"/>
    </row>
    <row r="237" spans="1:13" s="31" customFormat="1" ht="60.75" customHeight="1" x14ac:dyDescent="0.25">
      <c r="A237" s="146">
        <v>32</v>
      </c>
      <c r="B237" s="84"/>
      <c r="C237" s="82" t="s">
        <v>272</v>
      </c>
      <c r="D237" s="6">
        <v>13420</v>
      </c>
      <c r="E237" s="21" t="s">
        <v>273</v>
      </c>
      <c r="F237" s="22" t="s">
        <v>274</v>
      </c>
      <c r="G237" s="57" t="s">
        <v>275</v>
      </c>
      <c r="H237" s="62">
        <v>100</v>
      </c>
      <c r="I237" s="104">
        <v>100</v>
      </c>
      <c r="J237" s="52" t="s">
        <v>64</v>
      </c>
      <c r="K237" s="37" t="s">
        <v>276</v>
      </c>
      <c r="L237" s="33"/>
      <c r="M237" s="33"/>
    </row>
    <row r="238" spans="1:13" s="31" customFormat="1" ht="60.75" customHeight="1" x14ac:dyDescent="0.25">
      <c r="A238" s="146">
        <v>33</v>
      </c>
      <c r="B238" s="84"/>
      <c r="C238" s="82" t="s">
        <v>277</v>
      </c>
      <c r="D238" s="6">
        <v>13420</v>
      </c>
      <c r="E238" s="21" t="s">
        <v>278</v>
      </c>
      <c r="F238" s="22" t="s">
        <v>279</v>
      </c>
      <c r="G238" s="57" t="s">
        <v>216</v>
      </c>
      <c r="H238" s="62">
        <v>50</v>
      </c>
      <c r="I238" s="104">
        <v>50</v>
      </c>
      <c r="J238" s="52" t="s">
        <v>64</v>
      </c>
      <c r="K238" s="37" t="s">
        <v>280</v>
      </c>
      <c r="L238" s="33"/>
      <c r="M238" s="33"/>
    </row>
    <row r="239" spans="1:13" s="31" customFormat="1" ht="60.75" customHeight="1" x14ac:dyDescent="0.25">
      <c r="A239" s="146">
        <v>34</v>
      </c>
      <c r="B239" s="84"/>
      <c r="C239" s="82" t="s">
        <v>281</v>
      </c>
      <c r="D239" s="6">
        <v>13420</v>
      </c>
      <c r="E239" s="21" t="s">
        <v>282</v>
      </c>
      <c r="F239" s="22" t="s">
        <v>283</v>
      </c>
      <c r="G239" s="57" t="s">
        <v>284</v>
      </c>
      <c r="H239" s="62">
        <v>160</v>
      </c>
      <c r="I239" s="104">
        <v>160</v>
      </c>
      <c r="J239" s="52" t="s">
        <v>64</v>
      </c>
      <c r="K239" s="37" t="s">
        <v>285</v>
      </c>
      <c r="L239" s="33"/>
      <c r="M239" s="33"/>
    </row>
    <row r="240" spans="1:13" s="31" customFormat="1" ht="60.75" customHeight="1" x14ac:dyDescent="0.25">
      <c r="A240" s="146">
        <v>35</v>
      </c>
      <c r="B240" s="84"/>
      <c r="C240" s="82" t="s">
        <v>286</v>
      </c>
      <c r="D240" s="6">
        <v>13420</v>
      </c>
      <c r="E240" s="21" t="s">
        <v>287</v>
      </c>
      <c r="F240" s="22" t="s">
        <v>288</v>
      </c>
      <c r="G240" s="57" t="s">
        <v>284</v>
      </c>
      <c r="H240" s="62">
        <v>100</v>
      </c>
      <c r="I240" s="104">
        <v>100</v>
      </c>
      <c r="J240" s="52" t="s">
        <v>64</v>
      </c>
      <c r="K240" s="37" t="s">
        <v>289</v>
      </c>
      <c r="L240" s="33"/>
      <c r="M240" s="33"/>
    </row>
    <row r="241" spans="1:13" s="31" customFormat="1" ht="60.75" customHeight="1" x14ac:dyDescent="0.25">
      <c r="A241" s="146">
        <v>36</v>
      </c>
      <c r="B241" s="84"/>
      <c r="C241" s="82" t="s">
        <v>290</v>
      </c>
      <c r="D241" s="6">
        <v>13420</v>
      </c>
      <c r="E241" s="21" t="s">
        <v>291</v>
      </c>
      <c r="F241" s="22" t="s">
        <v>288</v>
      </c>
      <c r="G241" s="57" t="s">
        <v>235</v>
      </c>
      <c r="H241" s="62">
        <v>100</v>
      </c>
      <c r="I241" s="104">
        <v>100</v>
      </c>
      <c r="J241" s="52" t="s">
        <v>64</v>
      </c>
      <c r="K241" s="37" t="s">
        <v>292</v>
      </c>
      <c r="L241" s="33"/>
      <c r="M241" s="33"/>
    </row>
    <row r="242" spans="1:13" s="31" customFormat="1" ht="60.75" customHeight="1" x14ac:dyDescent="0.25">
      <c r="A242" s="146">
        <v>37</v>
      </c>
      <c r="B242" s="84"/>
      <c r="C242" s="82"/>
      <c r="D242" s="6"/>
      <c r="E242" s="21"/>
      <c r="F242" s="22"/>
      <c r="G242" s="57"/>
      <c r="H242" s="62"/>
      <c r="I242" s="104"/>
      <c r="J242" s="52"/>
      <c r="K242" s="37"/>
      <c r="L242" s="33"/>
      <c r="M242" s="33"/>
    </row>
    <row r="243" spans="1:13" s="31" customFormat="1" ht="60.75" customHeight="1" x14ac:dyDescent="0.25">
      <c r="A243" s="146">
        <v>38</v>
      </c>
      <c r="B243" s="84"/>
      <c r="C243" s="82"/>
      <c r="D243" s="6"/>
      <c r="E243" s="21"/>
      <c r="F243" s="22"/>
      <c r="G243" s="57"/>
      <c r="H243" s="62"/>
      <c r="I243" s="104"/>
      <c r="J243" s="52"/>
      <c r="K243" s="37"/>
      <c r="L243" s="33"/>
      <c r="M243" s="33"/>
    </row>
    <row r="244" spans="1:13" s="31" customFormat="1" ht="60.75" customHeight="1" x14ac:dyDescent="0.25">
      <c r="A244" s="146">
        <v>39</v>
      </c>
      <c r="B244" s="84"/>
      <c r="C244" s="82"/>
      <c r="D244" s="6"/>
      <c r="E244" s="21"/>
      <c r="F244" s="22"/>
      <c r="G244" s="57"/>
      <c r="H244" s="62"/>
      <c r="I244" s="104"/>
      <c r="J244" s="52"/>
      <c r="K244" s="37"/>
      <c r="L244" s="33"/>
      <c r="M244" s="33"/>
    </row>
    <row r="245" spans="1:13" s="31" customFormat="1" ht="60.75" customHeight="1" x14ac:dyDescent="0.25">
      <c r="A245" s="146">
        <v>40</v>
      </c>
      <c r="B245" s="84"/>
      <c r="C245" s="82"/>
      <c r="D245" s="6"/>
      <c r="E245" s="21"/>
      <c r="F245" s="22"/>
      <c r="G245" s="57"/>
      <c r="H245" s="62"/>
      <c r="I245" s="104"/>
      <c r="J245" s="52"/>
      <c r="K245" s="37"/>
      <c r="L245" s="33"/>
      <c r="M245" s="33"/>
    </row>
    <row r="246" spans="1:13" s="31" customFormat="1" ht="60.75" customHeight="1" x14ac:dyDescent="0.25">
      <c r="A246" s="146">
        <v>41</v>
      </c>
      <c r="B246" s="84"/>
      <c r="C246" s="82"/>
      <c r="D246" s="6"/>
      <c r="E246" s="21"/>
      <c r="F246" s="22"/>
      <c r="G246" s="57"/>
      <c r="H246" s="62"/>
      <c r="I246" s="104"/>
      <c r="J246" s="52"/>
      <c r="K246" s="37"/>
      <c r="L246" s="33"/>
      <c r="M246" s="33"/>
    </row>
    <row r="247" spans="1:13" s="31" customFormat="1" ht="60.75" customHeight="1" x14ac:dyDescent="0.25">
      <c r="A247" s="146">
        <v>42</v>
      </c>
      <c r="B247" s="84"/>
      <c r="C247" s="82"/>
      <c r="D247" s="6"/>
      <c r="E247" s="21"/>
      <c r="F247" s="22"/>
      <c r="G247" s="57"/>
      <c r="H247" s="62"/>
      <c r="I247" s="104"/>
      <c r="J247" s="52"/>
      <c r="K247" s="37"/>
      <c r="L247" s="33"/>
      <c r="M247" s="33"/>
    </row>
    <row r="248" spans="1:13" s="31" customFormat="1" ht="60.75" customHeight="1" x14ac:dyDescent="0.25">
      <c r="A248" s="146">
        <v>43</v>
      </c>
      <c r="B248" s="84"/>
      <c r="C248" s="82"/>
      <c r="D248" s="6"/>
      <c r="E248" s="21"/>
      <c r="F248" s="22"/>
      <c r="G248" s="57"/>
      <c r="H248" s="62"/>
      <c r="I248" s="104"/>
      <c r="J248" s="52"/>
      <c r="K248" s="37"/>
      <c r="L248" s="33"/>
      <c r="M248" s="33"/>
    </row>
    <row r="249" spans="1:13" s="31" customFormat="1" ht="60.75" customHeight="1" x14ac:dyDescent="0.25">
      <c r="A249" s="146">
        <v>44</v>
      </c>
      <c r="B249" s="84"/>
      <c r="C249" s="82"/>
      <c r="D249" s="6"/>
      <c r="E249" s="21"/>
      <c r="F249" s="22"/>
      <c r="G249" s="57"/>
      <c r="H249" s="62"/>
      <c r="I249" s="104"/>
      <c r="J249" s="52"/>
      <c r="K249" s="37"/>
      <c r="L249" s="33"/>
      <c r="M249" s="33"/>
    </row>
    <row r="250" spans="1:13" s="31" customFormat="1" ht="60.75" customHeight="1" x14ac:dyDescent="0.25">
      <c r="A250" s="146">
        <v>45</v>
      </c>
      <c r="B250" s="84"/>
      <c r="C250" s="82"/>
      <c r="D250" s="6"/>
      <c r="E250" s="21"/>
      <c r="F250" s="22"/>
      <c r="G250" s="57"/>
      <c r="H250" s="62"/>
      <c r="I250" s="104"/>
      <c r="J250" s="52"/>
      <c r="K250" s="37"/>
      <c r="L250" s="33"/>
      <c r="M250" s="33"/>
    </row>
    <row r="251" spans="1:13" s="31" customFormat="1" ht="60.75" customHeight="1" x14ac:dyDescent="0.25">
      <c r="A251" s="146">
        <v>46</v>
      </c>
      <c r="B251" s="84"/>
      <c r="C251" s="82"/>
      <c r="D251" s="6"/>
      <c r="E251" s="21"/>
      <c r="F251" s="22"/>
      <c r="G251" s="57"/>
      <c r="H251" s="62"/>
      <c r="I251" s="104"/>
      <c r="J251" s="52"/>
      <c r="K251" s="37"/>
      <c r="L251" s="33"/>
      <c r="M251" s="33"/>
    </row>
    <row r="252" spans="1:13" s="31" customFormat="1" ht="60.75" customHeight="1" x14ac:dyDescent="0.25">
      <c r="A252" s="146">
        <v>47</v>
      </c>
      <c r="B252" s="84"/>
      <c r="C252" s="82"/>
      <c r="D252" s="6"/>
      <c r="E252" s="21"/>
      <c r="F252" s="22"/>
      <c r="G252" s="57"/>
      <c r="H252" s="62"/>
      <c r="I252" s="104"/>
      <c r="J252" s="52"/>
      <c r="K252" s="37"/>
      <c r="L252" s="33"/>
      <c r="M252" s="33"/>
    </row>
    <row r="253" spans="1:13" s="31" customFormat="1" ht="60.75" customHeight="1" thickBot="1" x14ac:dyDescent="0.3">
      <c r="A253" s="146">
        <v>48</v>
      </c>
      <c r="B253" s="84"/>
      <c r="C253" s="82"/>
      <c r="D253" s="6"/>
      <c r="E253" s="21"/>
      <c r="F253" s="22"/>
      <c r="G253" s="57"/>
      <c r="H253" s="62"/>
      <c r="I253" s="104"/>
      <c r="J253" s="52"/>
      <c r="K253" s="37"/>
      <c r="L253" s="33"/>
      <c r="M253" s="33"/>
    </row>
    <row r="254" spans="1:13" s="31" customFormat="1" ht="21" thickBot="1" x14ac:dyDescent="0.3">
      <c r="A254" s="53"/>
      <c r="B254" s="33"/>
      <c r="C254" s="33"/>
      <c r="D254" s="53"/>
      <c r="E254" s="53"/>
      <c r="F254" s="184" t="s">
        <v>57</v>
      </c>
      <c r="G254" s="185"/>
      <c r="H254" s="186"/>
      <c r="I254" s="138">
        <f>SUM(I206:I253)</f>
        <v>3092.4</v>
      </c>
      <c r="J254" s="92"/>
      <c r="K254" s="114"/>
      <c r="L254" s="33"/>
      <c r="M254" s="33"/>
    </row>
    <row r="255" spans="1:13" s="31" customFormat="1" ht="20.25" x14ac:dyDescent="0.25">
      <c r="A255" s="53"/>
      <c r="B255" s="33"/>
      <c r="C255" s="33"/>
      <c r="D255" s="53"/>
      <c r="E255" s="53"/>
      <c r="F255" s="33"/>
      <c r="G255" s="92"/>
      <c r="H255" s="92"/>
      <c r="I255" s="92"/>
      <c r="J255" s="92"/>
      <c r="K255" s="114"/>
      <c r="L255" s="33"/>
      <c r="M255" s="33"/>
    </row>
    <row r="256" spans="1:13" x14ac:dyDescent="0.25">
      <c r="B256" s="78"/>
      <c r="F256" s="78"/>
      <c r="L256" s="78"/>
      <c r="M256" s="78"/>
    </row>
    <row r="257" spans="1:13" x14ac:dyDescent="0.25">
      <c r="B257" s="78"/>
      <c r="F257" s="78"/>
      <c r="L257" s="78"/>
      <c r="M257" s="78"/>
    </row>
    <row r="258" spans="1:13" x14ac:dyDescent="0.25">
      <c r="F258" s="139"/>
      <c r="G258" s="140"/>
    </row>
    <row r="259" spans="1:13" x14ac:dyDescent="0.25">
      <c r="C259" s="145"/>
      <c r="E259" s="32"/>
      <c r="F259" s="183"/>
      <c r="G259" s="183"/>
    </row>
    <row r="260" spans="1:13" x14ac:dyDescent="0.25">
      <c r="C260" s="145"/>
      <c r="F260" s="183"/>
      <c r="G260" s="183"/>
    </row>
    <row r="261" spans="1:13" x14ac:dyDescent="0.25">
      <c r="F261" s="139"/>
      <c r="G261" s="140"/>
    </row>
    <row r="262" spans="1:13" ht="21" thickBot="1" x14ac:dyDescent="0.3">
      <c r="A262" s="34"/>
      <c r="B262" s="34"/>
      <c r="C262" s="167" t="s">
        <v>58</v>
      </c>
      <c r="D262" s="168"/>
      <c r="E262" s="168"/>
      <c r="F262" s="168"/>
      <c r="G262" s="168"/>
      <c r="H262" s="168"/>
      <c r="I262" s="168"/>
      <c r="J262" s="169"/>
      <c r="K262" s="152"/>
    </row>
    <row r="263" spans="1:13" ht="40.5" x14ac:dyDescent="0.25">
      <c r="A263" s="3" t="s">
        <v>1</v>
      </c>
      <c r="B263" s="27" t="s">
        <v>3</v>
      </c>
      <c r="C263" s="153" t="s">
        <v>3</v>
      </c>
      <c r="D263" s="20" t="s">
        <v>4</v>
      </c>
      <c r="E263" s="19" t="s">
        <v>5</v>
      </c>
      <c r="F263" s="19" t="s">
        <v>9</v>
      </c>
      <c r="G263" s="154" t="s">
        <v>6</v>
      </c>
      <c r="H263" s="155" t="s">
        <v>7</v>
      </c>
      <c r="I263" s="156" t="s">
        <v>19</v>
      </c>
      <c r="J263" s="157" t="s">
        <v>8</v>
      </c>
      <c r="K263" s="158" t="s">
        <v>17</v>
      </c>
    </row>
    <row r="264" spans="1:13" ht="20.25" x14ac:dyDescent="0.25">
      <c r="A264" s="36">
        <v>1</v>
      </c>
      <c r="B264" s="149"/>
      <c r="C264" s="150"/>
      <c r="D264" s="6"/>
      <c r="E264" s="151"/>
      <c r="F264" s="58"/>
      <c r="G264" s="57"/>
      <c r="H264" s="62"/>
      <c r="I264" s="63"/>
      <c r="J264" s="52"/>
      <c r="K264" s="37"/>
    </row>
    <row r="265" spans="1:13" ht="20.25" x14ac:dyDescent="0.25">
      <c r="A265" s="36">
        <v>2</v>
      </c>
      <c r="B265" s="149"/>
      <c r="C265" s="150"/>
      <c r="D265" s="6"/>
      <c r="E265" s="151"/>
      <c r="F265" s="58"/>
      <c r="G265" s="57"/>
      <c r="H265" s="62"/>
      <c r="I265" s="63"/>
      <c r="J265" s="52"/>
      <c r="K265" s="37"/>
    </row>
    <row r="266" spans="1:13" ht="20.25" x14ac:dyDescent="0.25">
      <c r="A266" s="36">
        <v>3</v>
      </c>
      <c r="B266" s="149"/>
      <c r="C266" s="150"/>
      <c r="D266" s="6"/>
      <c r="E266" s="151"/>
      <c r="F266" s="58"/>
      <c r="G266" s="57"/>
      <c r="H266" s="62"/>
      <c r="I266" s="63"/>
      <c r="J266" s="52"/>
      <c r="K266" s="37"/>
    </row>
    <row r="267" spans="1:13" ht="20.25" x14ac:dyDescent="0.25">
      <c r="A267" s="36">
        <v>4</v>
      </c>
      <c r="B267" s="149"/>
      <c r="C267" s="150"/>
      <c r="D267" s="6"/>
      <c r="E267" s="151"/>
      <c r="F267" s="58"/>
      <c r="G267" s="57"/>
      <c r="H267" s="62"/>
      <c r="I267" s="63"/>
      <c r="J267" s="52"/>
      <c r="K267" s="37"/>
    </row>
    <row r="268" spans="1:13" ht="20.25" x14ac:dyDescent="0.25">
      <c r="A268" s="32"/>
      <c r="C268" s="32"/>
      <c r="D268" s="32"/>
      <c r="E268" s="32"/>
      <c r="F268" s="181" t="s">
        <v>59</v>
      </c>
      <c r="G268" s="181"/>
      <c r="H268" s="182"/>
      <c r="I268" s="159">
        <f>SUM(I264:I267)</f>
        <v>0</v>
      </c>
      <c r="J268" s="160"/>
      <c r="K268" s="152"/>
    </row>
    <row r="271" spans="1:13" x14ac:dyDescent="0.25">
      <c r="C271" s="145" t="s">
        <v>23</v>
      </c>
      <c r="D271" s="161"/>
      <c r="E271" s="161" t="s">
        <v>24</v>
      </c>
      <c r="F271" s="139" t="s">
        <v>25</v>
      </c>
    </row>
    <row r="272" spans="1:13" x14ac:dyDescent="0.25">
      <c r="C272" s="145" t="s">
        <v>357</v>
      </c>
      <c r="D272" s="161"/>
      <c r="E272" s="161"/>
      <c r="F272" s="139" t="s">
        <v>26</v>
      </c>
    </row>
  </sheetData>
  <mergeCells count="37">
    <mergeCell ref="F268:H268"/>
    <mergeCell ref="C262:J262"/>
    <mergeCell ref="F260:G260"/>
    <mergeCell ref="F259:G259"/>
    <mergeCell ref="G80:H80"/>
    <mergeCell ref="F154:H154"/>
    <mergeCell ref="F162:H162"/>
    <mergeCell ref="F141:H141"/>
    <mergeCell ref="G98:H98"/>
    <mergeCell ref="G89:H89"/>
    <mergeCell ref="C157:J157"/>
    <mergeCell ref="C144:J144"/>
    <mergeCell ref="C101:J101"/>
    <mergeCell ref="C92:J92"/>
    <mergeCell ref="C204:J204"/>
    <mergeCell ref="F254:H254"/>
    <mergeCell ref="C187:J187"/>
    <mergeCell ref="C165:J165"/>
    <mergeCell ref="C173:J173"/>
    <mergeCell ref="C8:J8"/>
    <mergeCell ref="C19:J19"/>
    <mergeCell ref="C32:J32"/>
    <mergeCell ref="C42:J42"/>
    <mergeCell ref="C83:J83"/>
    <mergeCell ref="C53:J53"/>
    <mergeCell ref="F39:H39"/>
    <mergeCell ref="G29:H29"/>
    <mergeCell ref="F16:H16"/>
    <mergeCell ref="G50:H50"/>
    <mergeCell ref="C62:J62"/>
    <mergeCell ref="F59:H59"/>
    <mergeCell ref="F67:H67"/>
    <mergeCell ref="A1:K1"/>
    <mergeCell ref="A2:K2"/>
    <mergeCell ref="A3:K3"/>
    <mergeCell ref="A4:K4"/>
    <mergeCell ref="A6:K6"/>
  </mergeCells>
  <pageMargins left="0.31" right="0.31" top="0.3" bottom="0.5" header="0.3" footer="0.3"/>
  <pageSetup paperSize="9" scale="34" fitToHeight="0" orientation="landscape" r:id="rId1"/>
  <headerFooter>
    <oddFooter>&amp;C&amp;"-,Bold"&amp;12Faqe &amp;P deri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E10"/>
  <sheetViews>
    <sheetView showGridLines="0" workbookViewId="0">
      <selection activeCell="F16" sqref="F16"/>
    </sheetView>
  </sheetViews>
  <sheetFormatPr defaultRowHeight="15" x14ac:dyDescent="0.25"/>
  <cols>
    <col min="1" max="1" width="1.140625" customWidth="1"/>
    <col min="2" max="2" width="64.42578125" customWidth="1"/>
    <col min="3" max="3" width="1.5703125" customWidth="1"/>
    <col min="4" max="4" width="5.5703125" customWidth="1"/>
    <col min="5" max="5" width="16" customWidth="1"/>
  </cols>
  <sheetData>
    <row r="1" spans="2:5" x14ac:dyDescent="0.25">
      <c r="B1" s="7" t="s">
        <v>11</v>
      </c>
      <c r="C1" s="8"/>
      <c r="D1" s="13"/>
      <c r="E1" s="13"/>
    </row>
    <row r="2" spans="2:5" x14ac:dyDescent="0.25">
      <c r="B2" s="7" t="s">
        <v>12</v>
      </c>
      <c r="C2" s="8"/>
      <c r="D2" s="13"/>
      <c r="E2" s="13"/>
    </row>
    <row r="3" spans="2:5" x14ac:dyDescent="0.25">
      <c r="B3" s="9"/>
      <c r="C3" s="9"/>
      <c r="D3" s="14"/>
      <c r="E3" s="14"/>
    </row>
    <row r="4" spans="2:5" ht="45" x14ac:dyDescent="0.25">
      <c r="B4" s="10" t="s">
        <v>13</v>
      </c>
      <c r="C4" s="9"/>
      <c r="D4" s="14"/>
      <c r="E4" s="14"/>
    </row>
    <row r="5" spans="2:5" x14ac:dyDescent="0.25">
      <c r="B5" s="9"/>
      <c r="C5" s="9"/>
      <c r="D5" s="14"/>
      <c r="E5" s="14"/>
    </row>
    <row r="6" spans="2:5" x14ac:dyDescent="0.25">
      <c r="B6" s="7" t="s">
        <v>14</v>
      </c>
      <c r="C6" s="8"/>
      <c r="D6" s="13"/>
      <c r="E6" s="15" t="s">
        <v>15</v>
      </c>
    </row>
    <row r="7" spans="2:5" ht="15.75" thickBot="1" x14ac:dyDescent="0.3">
      <c r="B7" s="9"/>
      <c r="C7" s="9"/>
      <c r="D7" s="14"/>
      <c r="E7" s="14"/>
    </row>
    <row r="8" spans="2:5" ht="45.75" thickBot="1" x14ac:dyDescent="0.3">
      <c r="B8" s="11" t="s">
        <v>16</v>
      </c>
      <c r="C8" s="12"/>
      <c r="D8" s="16"/>
      <c r="E8" s="17">
        <v>1</v>
      </c>
    </row>
    <row r="9" spans="2:5" x14ac:dyDescent="0.25">
      <c r="B9" s="9"/>
      <c r="C9" s="9"/>
      <c r="D9" s="14"/>
      <c r="E9" s="14"/>
    </row>
    <row r="10" spans="2:5" x14ac:dyDescent="0.25">
      <c r="B10" s="9"/>
      <c r="C10" s="9"/>
      <c r="D10" s="14"/>
      <c r="E10" s="14"/>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Raporti i Shpenzimeve MD-215</vt:lpstr>
      <vt:lpstr>Compatibility Report</vt:lpstr>
      <vt:lpstr>'Raporti i Shpenzimeve MD-215'!Print_Area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nora.qerkezi</dc:creator>
  <cp:lastModifiedBy>Asllan Kukaj</cp:lastModifiedBy>
  <cp:lastPrinted>2022-01-11T13:56:05Z</cp:lastPrinted>
  <dcterms:created xsi:type="dcterms:W3CDTF">2007-10-17T12:23:19Z</dcterms:created>
  <dcterms:modified xsi:type="dcterms:W3CDTF">2023-03-31T11:56:58Z</dcterms:modified>
</cp:coreProperties>
</file>