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Hajrie.Zogaj\Desktop\"/>
    </mc:Choice>
  </mc:AlternateContent>
  <bookViews>
    <workbookView xWindow="0" yWindow="0" windowWidth="24000" windowHeight="9030"/>
  </bookViews>
  <sheets>
    <sheet name="Raporti i Shpenzimeve MD-215" sheetId="4" r:id="rId1"/>
    <sheet name="Compatibility Report" sheetId="3" r:id="rId2"/>
    <sheet name="Sheet1" sheetId="5" r:id="rId3"/>
  </sheets>
  <definedNames>
    <definedName name="_xlnm.Print_Area" localSheetId="0">'Raporti i Shpenzimeve MD-215'!$A$1:$L$61</definedName>
  </definedNames>
  <calcPr calcId="162913"/>
</workbook>
</file>

<file path=xl/calcChain.xml><?xml version="1.0" encoding="utf-8"?>
<calcChain xmlns="http://schemas.openxmlformats.org/spreadsheetml/2006/main">
  <c r="I48" i="4" l="1"/>
  <c r="I55" i="4" l="1"/>
  <c r="I57" i="4" l="1"/>
  <c r="I44" i="4"/>
  <c r="I37" i="4"/>
  <c r="I36" i="4"/>
  <c r="I34" i="4"/>
  <c r="I27" i="4"/>
  <c r="I25" i="4"/>
  <c r="I16" i="4"/>
</calcChain>
</file>

<file path=xl/sharedStrings.xml><?xml version="1.0" encoding="utf-8"?>
<sst xmlns="http://schemas.openxmlformats.org/spreadsheetml/2006/main" count="164" uniqueCount="72">
  <si>
    <t>M I N I S T R I A    E    D R E J T Ë S I S Ë</t>
  </si>
  <si>
    <t>Nr.</t>
  </si>
  <si>
    <t>Vërejtje</t>
  </si>
  <si>
    <t>R  E  P  U  B  L  I  K  A      E    K  O  S  O   V  Ë  S</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</si>
  <si>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</si>
  <si>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</si>
  <si>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</si>
  <si>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</si>
  <si>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</si>
  <si>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</si>
  <si>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</si>
  <si>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</si>
  <si>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</si>
  <si>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</si>
  <si>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</si>
  <si>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</si>
  <si>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</si>
  <si>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</si>
  <si>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</si>
  <si>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</si>
  <si>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</si>
  <si>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DPL</t>
  </si>
  <si>
    <t>TOTALI DBJN</t>
  </si>
  <si>
    <t>TOTALI  -APSK</t>
  </si>
  <si>
    <t>TOTALI  -ISHK</t>
  </si>
  <si>
    <t>TOTALI   SHKK</t>
  </si>
  <si>
    <t>TOTALI -SHSK</t>
  </si>
  <si>
    <t>Zyra e Ministrit   - 215 11 415</t>
  </si>
  <si>
    <t>Departamenti për Buxhet dhe Financa</t>
  </si>
  <si>
    <t>Gjithsejtë</t>
  </si>
  <si>
    <t>TOTALI - DFSHP</t>
  </si>
  <si>
    <t>Avokatura  Shtetërore- 215 31 400</t>
  </si>
  <si>
    <t>Departmanenti  Ligjor - 215 331 00</t>
  </si>
  <si>
    <t>Instituti për Mjeksi  Ligjore  -215 337 00</t>
  </si>
  <si>
    <t>TOTALI -DL</t>
  </si>
  <si>
    <t>TOTALI   DIEKP</t>
  </si>
  <si>
    <t>Departamenti  për  Financa dhe Sherbime të Pergjithëshme- 215 113 15</t>
  </si>
  <si>
    <t>PTK Vala</t>
  </si>
  <si>
    <t xml:space="preserve"> 215-36800- Strehimorja Lipjan</t>
  </si>
  <si>
    <t>05/08/2021</t>
  </si>
  <si>
    <t>Sherbime postare</t>
  </si>
  <si>
    <t>Shpenzimet telefonike vala</t>
  </si>
  <si>
    <t>180226081097/2106</t>
  </si>
  <si>
    <t>8/2021-MD</t>
  </si>
  <si>
    <t>Posta e Kosoves SHA</t>
  </si>
  <si>
    <t>13/09/2021</t>
  </si>
  <si>
    <t>Furnizim per zyrë</t>
  </si>
  <si>
    <t>Ada Group</t>
  </si>
  <si>
    <t>21-shv01-100-1498</t>
  </si>
  <si>
    <t>24/09/2021</t>
  </si>
  <si>
    <t>06/10/2021</t>
  </si>
  <si>
    <t>Avanc</t>
  </si>
  <si>
    <t>Luan Hoti</t>
  </si>
  <si>
    <t>1236/21</t>
  </si>
  <si>
    <t>30/09/2021</t>
  </si>
  <si>
    <t>1237</t>
  </si>
  <si>
    <t>Sadije Ajeti</t>
  </si>
  <si>
    <t xml:space="preserve"> 215-37900 DDHSGJS</t>
  </si>
  <si>
    <t>Emmerson Consulting</t>
  </si>
  <si>
    <t>Gresa Krasniqi</t>
  </si>
  <si>
    <t>Buna Mustafa</t>
  </si>
  <si>
    <t>Naim SELIMI</t>
  </si>
  <si>
    <t>Shqipe Selimi</t>
  </si>
  <si>
    <t>Gezim Gucati</t>
  </si>
  <si>
    <t>Subvencion</t>
  </si>
  <si>
    <t>Arpad B.Tivadar Von Bone</t>
  </si>
  <si>
    <t>Sadedin Gerguri</t>
  </si>
  <si>
    <t>Vjollca Humolli</t>
  </si>
  <si>
    <t>Saranda Salihu</t>
  </si>
  <si>
    <t>Noliana Kusari</t>
  </si>
  <si>
    <t>07/10/2021</t>
  </si>
  <si>
    <t>Raporti  javor i shpenzimeve sipas kategorive dhe nën kategorive  ekonomike dhe Programeve  ndaras për periudhën prej 01-09/2021-08-09/2021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</si>
</sst>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Red]#,##0.00"/>
  </numFmts>
  <fonts count="14"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s>
  <fills count="12">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36EA61"/>
        <bgColor indexed="64"/>
      </patternFill>
    </fill>
  </fills>
  <borders count="25">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141">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4" fontId="3" fillId="6" borderId="2" xfId="0" applyNumberFormat="1" applyFont="1" applyFill="1" applyBorder="1" applyAlignment="1">
      <alignment horizontal="right" vertical="center"/>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0" fontId="3" fillId="0" borderId="6" xfId="0" applyFont="1" applyBorder="1" applyAlignment="1">
      <alignment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1"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49" fontId="3" fillId="7" borderId="2" xfId="0" applyNumberFormat="1" applyFont="1" applyFill="1" applyBorder="1" applyAlignment="1">
      <alignment horizontal="right" vertic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0" fontId="3" fillId="9" borderId="5" xfId="0" applyFont="1" applyFill="1" applyBorder="1" applyAlignment="1">
      <alignment vertical="center"/>
    </xf>
    <xf numFmtId="0" fontId="3" fillId="9" borderId="2" xfId="0" applyFont="1" applyFill="1" applyBorder="1" applyAlignment="1">
      <alignment vertical="center" wrapText="1"/>
    </xf>
    <xf numFmtId="43" fontId="3" fillId="5" borderId="2" xfId="2" applyFont="1" applyFill="1" applyBorder="1" applyAlignment="1">
      <alignment horizontal="right" vertical="center" wrapText="1"/>
    </xf>
    <xf numFmtId="14" fontId="3" fillId="4" borderId="2" xfId="0" applyNumberFormat="1" applyFont="1" applyFill="1" applyBorder="1" applyAlignment="1">
      <alignment horizontal="right" vertical="center" wrapText="1"/>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4" fontId="5" fillId="0" borderId="0" xfId="0" applyNumberFormat="1" applyFont="1" applyAlignment="1">
      <alignment vertical="center"/>
    </xf>
    <xf numFmtId="164" fontId="0" fillId="0" borderId="0" xfId="0" applyNumberFormat="1"/>
    <xf numFmtId="49" fontId="3" fillId="10"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12"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14" xfId="0" applyFont="1" applyFill="1" applyBorder="1" applyAlignment="1">
      <alignment horizontal="center" vertical="center"/>
    </xf>
    <xf numFmtId="0" fontId="3" fillId="2" borderId="22" xfId="0" applyFont="1" applyFill="1" applyBorder="1" applyAlignment="1">
      <alignment vertical="center" wrapText="1"/>
    </xf>
    <xf numFmtId="14" fontId="3" fillId="7" borderId="2" xfId="0" applyNumberFormat="1"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10" borderId="24" xfId="0" applyFont="1" applyFill="1" applyBorder="1" applyAlignment="1">
      <alignment vertical="center" wrapText="1"/>
    </xf>
    <xf numFmtId="14" fontId="3" fillId="7" borderId="6" xfId="0" applyNumberFormat="1" applyFont="1" applyFill="1" applyBorder="1" applyAlignment="1">
      <alignment horizontal="center" vertical="center" wrapText="1"/>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7"/>
  <sheetViews>
    <sheetView tabSelected="1" zoomScale="80" zoomScaleNormal="80" zoomScalePageLayoutView="80" workbookViewId="0">
      <selection activeCell="C37" sqref="C37"/>
    </sheetView>
  </sheetViews>
  <sheetFormatPr defaultRowHeight="18" x14ac:dyDescent="0.25"/>
  <cols>
    <col min="1" max="1" width="7.42578125" style="42" customWidth="1"/>
    <col min="2" max="2" width="0.7109375" style="42" hidden="1" customWidth="1"/>
    <col min="3" max="3" width="67.42578125" style="42" customWidth="1"/>
    <col min="4" max="4" width="23" style="42" bestFit="1" customWidth="1"/>
    <col min="5" max="5" width="56.5703125" style="42" bestFit="1" customWidth="1"/>
    <col min="6" max="6" width="51.85546875" style="42" customWidth="1"/>
    <col min="7" max="7" width="29.140625" style="42" customWidth="1"/>
    <col min="8" max="8" width="26.5703125" style="42" customWidth="1"/>
    <col min="9" max="9" width="34.5703125" style="42" customWidth="1"/>
    <col min="10" max="10" width="26.42578125" style="42" customWidth="1"/>
    <col min="11" max="11" width="55.5703125" style="89" customWidth="1"/>
    <col min="12" max="12" width="21.140625" style="60" customWidth="1"/>
    <col min="13" max="13" width="12.28515625" style="42" bestFit="1" customWidth="1"/>
    <col min="14" max="16384" width="9.140625" style="42"/>
  </cols>
  <sheetData>
    <row r="1" spans="1:12" ht="21" x14ac:dyDescent="0.25">
      <c r="A1" s="127" t="s">
        <v>3</v>
      </c>
      <c r="B1" s="127"/>
      <c r="C1" s="127"/>
      <c r="D1" s="127"/>
      <c r="E1" s="127"/>
      <c r="F1" s="127"/>
      <c r="G1" s="127"/>
      <c r="H1" s="127"/>
      <c r="I1" s="127"/>
      <c r="J1" s="127"/>
      <c r="K1" s="127"/>
      <c r="L1" s="127"/>
    </row>
    <row r="2" spans="1:12" ht="21" x14ac:dyDescent="0.25">
      <c r="A2" s="127" t="s">
        <v>0</v>
      </c>
      <c r="B2" s="127"/>
      <c r="C2" s="127"/>
      <c r="D2" s="127"/>
      <c r="E2" s="127"/>
      <c r="F2" s="127"/>
      <c r="G2" s="127"/>
      <c r="H2" s="127"/>
      <c r="I2" s="127"/>
      <c r="J2" s="127"/>
      <c r="K2" s="127"/>
      <c r="L2" s="127"/>
    </row>
    <row r="3" spans="1:12" ht="21" x14ac:dyDescent="0.25">
      <c r="A3" s="127" t="s">
        <v>28</v>
      </c>
      <c r="B3" s="127"/>
      <c r="C3" s="127"/>
      <c r="D3" s="127"/>
      <c r="E3" s="127"/>
      <c r="F3" s="127"/>
      <c r="G3" s="127"/>
      <c r="H3" s="127"/>
      <c r="I3" s="127"/>
      <c r="J3" s="127"/>
      <c r="K3" s="127"/>
      <c r="L3" s="127"/>
    </row>
    <row r="4" spans="1:12" ht="21" x14ac:dyDescent="0.25">
      <c r="A4" s="127" t="s">
        <v>11</v>
      </c>
      <c r="B4" s="127"/>
      <c r="C4" s="127"/>
      <c r="D4" s="127"/>
      <c r="E4" s="127"/>
      <c r="F4" s="127"/>
      <c r="G4" s="127"/>
      <c r="H4" s="127"/>
      <c r="I4" s="127"/>
      <c r="J4" s="127"/>
      <c r="K4" s="127"/>
      <c r="L4" s="127"/>
    </row>
    <row r="5" spans="1:12" ht="20.25" x14ac:dyDescent="0.25">
      <c r="A5" s="103"/>
      <c r="B5" s="103"/>
      <c r="C5" s="103"/>
      <c r="D5" s="103"/>
      <c r="E5" s="39"/>
      <c r="F5" s="39"/>
      <c r="G5" s="39"/>
      <c r="H5" s="39"/>
      <c r="I5" s="39"/>
      <c r="J5" s="39"/>
      <c r="K5" s="40"/>
      <c r="L5" s="41"/>
    </row>
    <row r="6" spans="1:12" ht="20.25" x14ac:dyDescent="0.25">
      <c r="A6" s="128" t="s">
        <v>71</v>
      </c>
      <c r="B6" s="128"/>
      <c r="C6" s="128"/>
      <c r="D6" s="128"/>
      <c r="E6" s="128"/>
      <c r="F6" s="128"/>
      <c r="G6" s="128"/>
      <c r="H6" s="128"/>
      <c r="I6" s="128"/>
      <c r="J6" s="128"/>
      <c r="K6" s="128"/>
      <c r="L6" s="128"/>
    </row>
    <row r="7" spans="1:12" ht="20.25" x14ac:dyDescent="0.25">
      <c r="A7" s="39"/>
      <c r="B7" s="43"/>
      <c r="C7" s="43"/>
      <c r="D7" s="43"/>
      <c r="E7" s="43"/>
      <c r="F7" s="39"/>
      <c r="G7" s="43"/>
      <c r="H7" s="43"/>
      <c r="I7" s="43"/>
      <c r="J7" s="43"/>
      <c r="K7" s="40"/>
      <c r="L7" s="41"/>
    </row>
    <row r="8" spans="1:12" ht="21" thickBot="1" x14ac:dyDescent="0.3">
      <c r="A8" s="44"/>
      <c r="B8" s="45"/>
      <c r="C8" s="129" t="s">
        <v>36</v>
      </c>
      <c r="D8" s="130"/>
      <c r="E8" s="130"/>
      <c r="F8" s="130"/>
      <c r="G8" s="130"/>
      <c r="H8" s="130"/>
      <c r="I8" s="130"/>
      <c r="J8" s="131"/>
      <c r="K8" s="46"/>
      <c r="L8" s="47"/>
    </row>
    <row r="9" spans="1:12" ht="40.5" x14ac:dyDescent="0.25">
      <c r="A9" s="6" t="s">
        <v>1</v>
      </c>
      <c r="B9" s="38" t="s">
        <v>4</v>
      </c>
      <c r="C9" s="100" t="s">
        <v>4</v>
      </c>
      <c r="D9" s="4" t="s">
        <v>5</v>
      </c>
      <c r="E9" s="99" t="s">
        <v>6</v>
      </c>
      <c r="F9" s="115" t="s">
        <v>10</v>
      </c>
      <c r="G9" s="7" t="s">
        <v>7</v>
      </c>
      <c r="H9" s="8" t="s">
        <v>8</v>
      </c>
      <c r="I9" s="9" t="s">
        <v>29</v>
      </c>
      <c r="J9" s="10" t="s">
        <v>9</v>
      </c>
      <c r="K9" s="34" t="s">
        <v>2</v>
      </c>
      <c r="L9" s="30" t="s">
        <v>19</v>
      </c>
    </row>
    <row r="10" spans="1:12" ht="20.25" x14ac:dyDescent="0.25">
      <c r="A10" s="138">
        <v>1</v>
      </c>
      <c r="B10" s="38"/>
      <c r="C10" s="100" t="s">
        <v>51</v>
      </c>
      <c r="D10" s="11">
        <v>13820</v>
      </c>
      <c r="E10" s="99"/>
      <c r="F10" s="115" t="s">
        <v>66</v>
      </c>
      <c r="G10" s="7"/>
      <c r="H10" s="8">
        <v>16</v>
      </c>
      <c r="I10" s="9">
        <v>16</v>
      </c>
      <c r="J10" s="140">
        <v>44387</v>
      </c>
      <c r="K10" s="34"/>
      <c r="L10" s="139"/>
    </row>
    <row r="11" spans="1:12" ht="20.25" x14ac:dyDescent="0.25">
      <c r="A11" s="138">
        <v>2</v>
      </c>
      <c r="B11" s="38"/>
      <c r="C11" s="100" t="s">
        <v>51</v>
      </c>
      <c r="D11" s="11">
        <v>13820</v>
      </c>
      <c r="E11" s="99"/>
      <c r="F11" s="115" t="s">
        <v>67</v>
      </c>
      <c r="G11" s="7"/>
      <c r="H11" s="8">
        <v>16</v>
      </c>
      <c r="I11" s="9">
        <v>16</v>
      </c>
      <c r="J11" s="140">
        <v>44387</v>
      </c>
      <c r="K11" s="34"/>
      <c r="L11" s="139"/>
    </row>
    <row r="12" spans="1:12" ht="20.25" x14ac:dyDescent="0.25">
      <c r="A12" s="138">
        <v>3</v>
      </c>
      <c r="B12" s="38"/>
      <c r="C12" s="100" t="s">
        <v>51</v>
      </c>
      <c r="D12" s="11">
        <v>13820</v>
      </c>
      <c r="E12" s="99"/>
      <c r="F12" s="115" t="s">
        <v>68</v>
      </c>
      <c r="G12" s="7"/>
      <c r="H12" s="8">
        <v>16</v>
      </c>
      <c r="I12" s="9">
        <v>16</v>
      </c>
      <c r="J12" s="140">
        <v>44387</v>
      </c>
      <c r="K12" s="34"/>
      <c r="L12" s="139"/>
    </row>
    <row r="13" spans="1:12" ht="20.25" x14ac:dyDescent="0.25">
      <c r="A13" s="138">
        <v>4</v>
      </c>
      <c r="B13" s="38"/>
      <c r="C13" s="100" t="s">
        <v>51</v>
      </c>
      <c r="D13" s="11">
        <v>13820</v>
      </c>
      <c r="E13" s="99"/>
      <c r="F13" s="115"/>
      <c r="G13" s="7"/>
      <c r="H13" s="8"/>
      <c r="I13" s="9"/>
      <c r="J13" s="10"/>
      <c r="K13" s="34"/>
      <c r="L13" s="139"/>
    </row>
    <row r="14" spans="1:12" ht="20.25" x14ac:dyDescent="0.25">
      <c r="A14" s="138">
        <v>5</v>
      </c>
      <c r="B14" s="104"/>
      <c r="C14" s="111"/>
      <c r="D14" s="11"/>
      <c r="E14" s="27"/>
      <c r="F14" s="114"/>
      <c r="G14" s="113"/>
      <c r="H14" s="112"/>
      <c r="I14" s="35"/>
      <c r="J14" s="102"/>
      <c r="K14" s="34"/>
      <c r="L14" s="49"/>
    </row>
    <row r="15" spans="1:12" ht="20.25" x14ac:dyDescent="0.25">
      <c r="A15" s="138">
        <v>6</v>
      </c>
      <c r="B15" s="104"/>
      <c r="C15" s="111"/>
      <c r="D15" s="11"/>
      <c r="E15" s="27"/>
      <c r="F15" s="27"/>
      <c r="G15" s="113"/>
      <c r="H15" s="112"/>
      <c r="I15" s="35"/>
      <c r="J15" s="102"/>
      <c r="K15" s="34"/>
      <c r="L15" s="49"/>
    </row>
    <row r="16" spans="1:12" ht="21" customHeight="1" x14ac:dyDescent="0.25">
      <c r="A16" s="44"/>
      <c r="B16" s="50"/>
      <c r="C16" s="50"/>
      <c r="D16" s="50"/>
      <c r="E16" s="44"/>
      <c r="F16" s="44"/>
      <c r="G16" s="44"/>
      <c r="H16" s="51" t="s">
        <v>30</v>
      </c>
      <c r="I16" s="51">
        <f>SUM(I14:I15)</f>
        <v>0</v>
      </c>
      <c r="J16" s="44"/>
      <c r="K16" s="46"/>
      <c r="L16" s="47"/>
    </row>
    <row r="17" spans="1:15" ht="21" customHeight="1" x14ac:dyDescent="0.25">
      <c r="A17" s="44"/>
      <c r="B17" s="50"/>
      <c r="C17" s="50"/>
      <c r="D17" s="50"/>
      <c r="E17" s="44"/>
      <c r="F17" s="44"/>
      <c r="G17" s="44"/>
      <c r="H17" s="78"/>
      <c r="I17" s="78"/>
      <c r="J17" s="44"/>
      <c r="K17" s="46"/>
      <c r="L17" s="47"/>
    </row>
    <row r="18" spans="1:15" ht="21" customHeight="1" thickBot="1" x14ac:dyDescent="0.3">
      <c r="A18" s="44"/>
      <c r="B18" s="52"/>
      <c r="C18" s="105"/>
      <c r="D18" s="105"/>
      <c r="E18" s="105"/>
      <c r="F18" s="105"/>
      <c r="G18" s="105"/>
      <c r="H18" s="105"/>
      <c r="I18" s="105"/>
      <c r="J18" s="105"/>
      <c r="K18" s="46"/>
      <c r="L18" s="47"/>
    </row>
    <row r="19" spans="1:15" ht="21" thickBot="1" x14ac:dyDescent="0.3">
      <c r="A19" s="44"/>
      <c r="B19" s="44"/>
      <c r="C19" s="132" t="s">
        <v>27</v>
      </c>
      <c r="D19" s="133"/>
      <c r="E19" s="133"/>
      <c r="F19" s="133"/>
      <c r="G19" s="133"/>
      <c r="H19" s="133"/>
      <c r="I19" s="133"/>
      <c r="J19" s="134"/>
      <c r="K19" s="46"/>
      <c r="L19" s="47"/>
    </row>
    <row r="20" spans="1:15" ht="40.5" x14ac:dyDescent="0.25">
      <c r="A20" s="3" t="s">
        <v>1</v>
      </c>
      <c r="B20" s="36" t="s">
        <v>4</v>
      </c>
      <c r="C20" s="100" t="s">
        <v>4</v>
      </c>
      <c r="D20" s="4" t="s">
        <v>5</v>
      </c>
      <c r="E20" s="2" t="s">
        <v>6</v>
      </c>
      <c r="F20" s="2" t="s">
        <v>10</v>
      </c>
      <c r="G20" s="7" t="s">
        <v>7</v>
      </c>
      <c r="H20" s="8" t="s">
        <v>8</v>
      </c>
      <c r="I20" s="9" t="s">
        <v>29</v>
      </c>
      <c r="J20" s="5" t="s">
        <v>9</v>
      </c>
      <c r="K20" s="32" t="s">
        <v>2</v>
      </c>
      <c r="L20" s="33" t="s">
        <v>19</v>
      </c>
      <c r="M20" s="1"/>
      <c r="N20" s="1"/>
      <c r="O20" s="1"/>
    </row>
    <row r="21" spans="1:15" ht="20.25" x14ac:dyDescent="0.25">
      <c r="A21" s="48">
        <v>1</v>
      </c>
      <c r="B21" s="104"/>
      <c r="C21" s="111" t="s">
        <v>51</v>
      </c>
      <c r="D21" s="11">
        <v>13820</v>
      </c>
      <c r="E21" s="27" t="s">
        <v>53</v>
      </c>
      <c r="F21" s="27" t="s">
        <v>52</v>
      </c>
      <c r="G21" s="113" t="s">
        <v>54</v>
      </c>
      <c r="H21" s="112">
        <v>50</v>
      </c>
      <c r="I21" s="35">
        <v>50</v>
      </c>
      <c r="J21" s="102"/>
      <c r="K21" s="34"/>
      <c r="L21" s="49"/>
    </row>
    <row r="22" spans="1:15" ht="20.25" x14ac:dyDescent="0.25">
      <c r="A22" s="48">
        <v>2</v>
      </c>
      <c r="B22" s="104"/>
      <c r="C22" s="111"/>
      <c r="D22" s="11"/>
      <c r="E22" s="27"/>
      <c r="F22" s="114"/>
      <c r="G22" s="113"/>
      <c r="H22" s="112"/>
      <c r="I22" s="35"/>
      <c r="J22" s="102"/>
      <c r="K22" s="34"/>
      <c r="L22" s="49"/>
    </row>
    <row r="23" spans="1:15" ht="20.25" x14ac:dyDescent="0.25">
      <c r="A23" s="48">
        <v>3</v>
      </c>
      <c r="B23" s="104"/>
      <c r="C23" s="111"/>
      <c r="D23" s="11"/>
      <c r="E23" s="27"/>
      <c r="F23" s="114"/>
      <c r="G23" s="113"/>
      <c r="H23" s="112"/>
      <c r="I23" s="35"/>
      <c r="J23" s="102"/>
      <c r="K23" s="34"/>
      <c r="L23" s="49"/>
    </row>
    <row r="24" spans="1:15" ht="20.25" x14ac:dyDescent="0.25">
      <c r="A24" s="48">
        <v>4</v>
      </c>
      <c r="B24" s="104"/>
      <c r="C24" s="111"/>
      <c r="D24" s="11"/>
      <c r="E24" s="27"/>
      <c r="F24" s="114"/>
      <c r="G24" s="113"/>
      <c r="H24" s="112"/>
      <c r="I24" s="35"/>
      <c r="J24" s="102"/>
      <c r="K24" s="34"/>
      <c r="L24" s="49"/>
    </row>
    <row r="25" spans="1:15" ht="20.25" x14ac:dyDescent="0.25">
      <c r="A25" s="44"/>
      <c r="B25" s="53"/>
      <c r="C25" s="53"/>
      <c r="D25" s="50"/>
      <c r="E25" s="44"/>
      <c r="F25" s="44"/>
      <c r="G25" s="44"/>
      <c r="H25" s="54" t="s">
        <v>12</v>
      </c>
      <c r="I25" s="55">
        <f>SUM(I21:I24)</f>
        <v>50</v>
      </c>
      <c r="J25" s="44"/>
      <c r="K25" s="46"/>
      <c r="L25" s="47"/>
    </row>
    <row r="26" spans="1:15" ht="20.25" x14ac:dyDescent="0.25">
      <c r="A26" s="44"/>
      <c r="B26" s="50"/>
      <c r="C26" s="50"/>
      <c r="D26" s="50"/>
      <c r="E26" s="44"/>
      <c r="F26" s="44"/>
      <c r="G26" s="44"/>
      <c r="H26" s="56"/>
      <c r="I26" s="44"/>
      <c r="J26" s="56"/>
      <c r="K26" s="46"/>
      <c r="L26" s="57"/>
    </row>
    <row r="27" spans="1:15" ht="20.25" x14ac:dyDescent="0.25">
      <c r="A27" s="44"/>
      <c r="B27" s="44"/>
      <c r="C27" s="44"/>
      <c r="D27" s="44"/>
      <c r="E27" s="44"/>
      <c r="F27" s="44"/>
      <c r="G27" s="44"/>
      <c r="H27" s="58" t="s">
        <v>35</v>
      </c>
      <c r="I27" s="55" t="e">
        <f>SUM(#REF!)</f>
        <v>#REF!</v>
      </c>
      <c r="J27" s="56"/>
      <c r="K27" s="46"/>
      <c r="L27" s="47"/>
    </row>
    <row r="28" spans="1:15" ht="20.25" x14ac:dyDescent="0.25">
      <c r="A28" s="44"/>
      <c r="B28" s="44"/>
      <c r="C28" s="44"/>
      <c r="D28" s="44"/>
      <c r="E28" s="44"/>
      <c r="F28" s="44"/>
      <c r="G28" s="44"/>
      <c r="H28" s="44"/>
      <c r="I28" s="44"/>
      <c r="J28" s="56"/>
      <c r="K28" s="46"/>
      <c r="L28" s="47"/>
    </row>
    <row r="29" spans="1:15" ht="21" thickBot="1" x14ac:dyDescent="0.3">
      <c r="A29" s="44"/>
      <c r="B29" s="44"/>
      <c r="C29" s="124" t="s">
        <v>31</v>
      </c>
      <c r="D29" s="125"/>
      <c r="E29" s="125"/>
      <c r="F29" s="125"/>
      <c r="G29" s="125"/>
      <c r="H29" s="125"/>
      <c r="I29" s="125"/>
      <c r="J29" s="126"/>
      <c r="K29" s="46"/>
      <c r="L29" s="47"/>
    </row>
    <row r="30" spans="1:15" ht="40.5" x14ac:dyDescent="0.25">
      <c r="A30" s="3" t="s">
        <v>1</v>
      </c>
      <c r="B30" s="36" t="s">
        <v>4</v>
      </c>
      <c r="C30" s="100" t="s">
        <v>4</v>
      </c>
      <c r="D30" s="25" t="s">
        <v>5</v>
      </c>
      <c r="E30" s="24" t="s">
        <v>6</v>
      </c>
      <c r="F30" s="24" t="s">
        <v>10</v>
      </c>
      <c r="G30" s="7" t="s">
        <v>7</v>
      </c>
      <c r="H30" s="8" t="s">
        <v>8</v>
      </c>
      <c r="I30" s="9" t="s">
        <v>29</v>
      </c>
      <c r="J30" s="26" t="s">
        <v>9</v>
      </c>
      <c r="K30" s="32" t="s">
        <v>2</v>
      </c>
      <c r="L30" s="33" t="s">
        <v>19</v>
      </c>
    </row>
    <row r="31" spans="1:15" ht="20.25" x14ac:dyDescent="0.25">
      <c r="A31" s="23">
        <v>1</v>
      </c>
      <c r="B31" s="135"/>
      <c r="C31" s="100" t="s">
        <v>40</v>
      </c>
      <c r="D31" s="11">
        <v>13330</v>
      </c>
      <c r="E31" s="28" t="s">
        <v>43</v>
      </c>
      <c r="F31" s="28" t="s">
        <v>44</v>
      </c>
      <c r="G31" s="7" t="s">
        <v>45</v>
      </c>
      <c r="H31" s="8">
        <v>147.1</v>
      </c>
      <c r="I31" s="9">
        <v>147.1</v>
      </c>
      <c r="J31" s="137">
        <v>44356</v>
      </c>
      <c r="K31" s="34"/>
      <c r="L31" s="33"/>
    </row>
    <row r="32" spans="1:15" ht="20.25" x14ac:dyDescent="0.25">
      <c r="A32" s="23"/>
      <c r="B32" s="135"/>
      <c r="C32" s="100"/>
      <c r="D32" s="25"/>
      <c r="E32" s="24"/>
      <c r="F32" s="24"/>
      <c r="G32" s="7"/>
      <c r="H32" s="8"/>
      <c r="I32" s="9"/>
      <c r="J32" s="26"/>
      <c r="K32" s="136"/>
      <c r="L32" s="33"/>
    </row>
    <row r="33" spans="1:12" ht="20.25" x14ac:dyDescent="0.25">
      <c r="A33" s="48"/>
      <c r="B33" s="104"/>
      <c r="C33" s="111"/>
      <c r="D33" s="11"/>
      <c r="E33" s="27"/>
      <c r="F33" s="28"/>
      <c r="G33" s="113"/>
      <c r="H33" s="112"/>
      <c r="I33" s="35"/>
      <c r="J33" s="102"/>
      <c r="K33" s="34"/>
      <c r="L33" s="49"/>
    </row>
    <row r="34" spans="1:12" ht="20.25" x14ac:dyDescent="0.25">
      <c r="A34" s="44"/>
      <c r="B34" s="44"/>
      <c r="C34" s="44"/>
      <c r="D34" s="44"/>
      <c r="E34" s="44"/>
      <c r="F34" s="44"/>
      <c r="G34" s="44"/>
      <c r="H34" s="58" t="s">
        <v>20</v>
      </c>
      <c r="I34" s="55">
        <f>SUM(I33:I33)</f>
        <v>0</v>
      </c>
      <c r="J34" s="56"/>
      <c r="K34" s="46"/>
      <c r="L34" s="47"/>
    </row>
    <row r="35" spans="1:12" ht="20.25" x14ac:dyDescent="0.25">
      <c r="A35" s="44"/>
      <c r="B35" s="44"/>
      <c r="C35" s="44"/>
      <c r="D35" s="44"/>
      <c r="E35" s="44"/>
      <c r="F35" s="44"/>
      <c r="G35" s="44"/>
      <c r="H35" s="44"/>
      <c r="I35" s="44"/>
      <c r="J35" s="56"/>
      <c r="K35" s="46"/>
      <c r="L35" s="47"/>
    </row>
    <row r="36" spans="1:12" ht="20.25" x14ac:dyDescent="0.25">
      <c r="A36" s="44"/>
      <c r="B36" s="44"/>
      <c r="C36" s="44"/>
      <c r="D36" s="44"/>
      <c r="E36" s="44"/>
      <c r="F36" s="44"/>
      <c r="G36" s="44"/>
      <c r="H36" s="58" t="s">
        <v>21</v>
      </c>
      <c r="I36" s="55" t="e">
        <f>SUM(#REF!)</f>
        <v>#REF!</v>
      </c>
      <c r="J36" s="56"/>
      <c r="K36" s="46"/>
      <c r="L36" s="47"/>
    </row>
    <row r="37" spans="1:12" ht="20.25" x14ac:dyDescent="0.25">
      <c r="A37" s="93"/>
      <c r="B37" s="106"/>
      <c r="C37" s="94"/>
      <c r="D37" s="95"/>
      <c r="E37" s="96"/>
      <c r="F37" s="97"/>
      <c r="G37" s="98"/>
      <c r="H37" s="58" t="s">
        <v>22</v>
      </c>
      <c r="I37" s="55" t="e">
        <f>SUM(#REF!)</f>
        <v>#REF!</v>
      </c>
      <c r="J37" s="91"/>
      <c r="K37" s="92"/>
      <c r="L37" s="59"/>
    </row>
    <row r="38" spans="1:12" s="69" customFormat="1" ht="20.25" x14ac:dyDescent="0.25">
      <c r="A38" s="61"/>
      <c r="B38" s="61"/>
      <c r="C38" s="61"/>
      <c r="D38" s="62"/>
      <c r="E38" s="63"/>
      <c r="F38" s="64"/>
      <c r="G38" s="118"/>
      <c r="H38" s="64"/>
      <c r="I38" s="65"/>
      <c r="J38" s="66"/>
      <c r="K38" s="67"/>
      <c r="L38" s="68"/>
    </row>
    <row r="39" spans="1:12" ht="21" thickBot="1" x14ac:dyDescent="0.3">
      <c r="A39" s="44"/>
      <c r="B39" s="44"/>
      <c r="C39" s="107" t="s">
        <v>32</v>
      </c>
      <c r="D39" s="116"/>
      <c r="E39" s="116"/>
      <c r="F39" s="116"/>
      <c r="G39" s="116"/>
      <c r="H39" s="116"/>
      <c r="I39" s="116"/>
      <c r="J39" s="117"/>
      <c r="K39" s="46"/>
      <c r="L39" s="47"/>
    </row>
    <row r="40" spans="1:12" ht="40.5" x14ac:dyDescent="0.25">
      <c r="A40" s="3" t="s">
        <v>1</v>
      </c>
      <c r="B40" s="36" t="s">
        <v>4</v>
      </c>
      <c r="C40" s="101" t="s">
        <v>4</v>
      </c>
      <c r="D40" s="25" t="s">
        <v>5</v>
      </c>
      <c r="E40" s="24" t="s">
        <v>6</v>
      </c>
      <c r="F40" s="24" t="s">
        <v>10</v>
      </c>
      <c r="G40" s="7" t="s">
        <v>7</v>
      </c>
      <c r="H40" s="8" t="s">
        <v>8</v>
      </c>
      <c r="I40" s="9" t="s">
        <v>29</v>
      </c>
      <c r="J40" s="26" t="s">
        <v>9</v>
      </c>
      <c r="K40" s="34" t="s">
        <v>2</v>
      </c>
      <c r="L40" s="33" t="s">
        <v>19</v>
      </c>
    </row>
    <row r="41" spans="1:12" ht="20.25" x14ac:dyDescent="0.25">
      <c r="A41" s="48">
        <v>1</v>
      </c>
      <c r="B41" s="48"/>
      <c r="C41" s="100" t="s">
        <v>46</v>
      </c>
      <c r="D41" s="11">
        <v>13610</v>
      </c>
      <c r="E41" s="27" t="s">
        <v>48</v>
      </c>
      <c r="F41" s="27" t="s">
        <v>47</v>
      </c>
      <c r="G41" s="113" t="s">
        <v>49</v>
      </c>
      <c r="H41" s="112">
        <v>12</v>
      </c>
      <c r="I41" s="35">
        <v>12</v>
      </c>
      <c r="J41" s="102" t="s">
        <v>50</v>
      </c>
      <c r="K41" s="34"/>
      <c r="L41" s="49"/>
    </row>
    <row r="42" spans="1:12" ht="24.95" customHeight="1" x14ac:dyDescent="0.25">
      <c r="A42" s="48">
        <v>2</v>
      </c>
      <c r="B42" s="48"/>
      <c r="C42" s="111" t="s">
        <v>51</v>
      </c>
      <c r="D42" s="11">
        <v>13820</v>
      </c>
      <c r="E42" s="27"/>
      <c r="F42" s="28" t="s">
        <v>69</v>
      </c>
      <c r="G42" s="113"/>
      <c r="H42" s="112">
        <v>16</v>
      </c>
      <c r="I42" s="35">
        <v>16</v>
      </c>
      <c r="J42" s="102" t="s">
        <v>70</v>
      </c>
      <c r="K42" s="34"/>
      <c r="L42" s="121"/>
    </row>
    <row r="43" spans="1:12" ht="24.95" customHeight="1" x14ac:dyDescent="0.25">
      <c r="A43" s="48">
        <v>3</v>
      </c>
      <c r="B43" s="48"/>
      <c r="C43" s="100"/>
      <c r="D43" s="11"/>
      <c r="E43" s="27"/>
      <c r="F43" s="28"/>
      <c r="G43" s="113"/>
      <c r="H43" s="112"/>
      <c r="I43" s="35"/>
      <c r="J43" s="102"/>
      <c r="K43" s="34"/>
      <c r="L43" s="49"/>
    </row>
    <row r="44" spans="1:12" ht="20.25" x14ac:dyDescent="0.25">
      <c r="A44" s="44"/>
      <c r="B44" s="44"/>
      <c r="C44" s="44"/>
      <c r="D44" s="44"/>
      <c r="E44" s="44"/>
      <c r="F44" s="44"/>
      <c r="G44" s="44"/>
      <c r="H44" s="58" t="s">
        <v>34</v>
      </c>
      <c r="I44" s="55">
        <f>SUM(I41:I43)</f>
        <v>28</v>
      </c>
      <c r="J44" s="44"/>
      <c r="K44" s="46"/>
      <c r="L44" s="47"/>
    </row>
    <row r="45" spans="1:12" ht="20.25" x14ac:dyDescent="0.25">
      <c r="A45" s="44"/>
      <c r="B45" s="44"/>
      <c r="C45" s="44"/>
      <c r="D45" s="44"/>
      <c r="E45" s="44"/>
      <c r="F45" s="44"/>
      <c r="G45" s="44"/>
      <c r="H45" s="44"/>
      <c r="I45" s="44"/>
      <c r="J45" s="44"/>
      <c r="K45" s="46"/>
      <c r="L45" s="47"/>
    </row>
    <row r="46" spans="1:12" ht="20.25" x14ac:dyDescent="0.25">
      <c r="A46" s="53"/>
      <c r="B46" s="70"/>
      <c r="C46" s="70"/>
      <c r="D46" s="71"/>
      <c r="E46" s="72"/>
      <c r="F46" s="72"/>
      <c r="G46" s="72"/>
      <c r="H46" s="73" t="s">
        <v>26</v>
      </c>
      <c r="I46" s="51"/>
      <c r="J46" s="72"/>
      <c r="K46" s="74"/>
      <c r="L46" s="75"/>
    </row>
    <row r="47" spans="1:12" ht="20.25" x14ac:dyDescent="0.25">
      <c r="A47" s="53"/>
      <c r="B47" s="70"/>
      <c r="C47" s="70"/>
      <c r="D47" s="71"/>
      <c r="E47" s="72"/>
      <c r="F47" s="72"/>
      <c r="G47" s="72"/>
      <c r="H47" s="72"/>
      <c r="I47" s="76"/>
      <c r="J47" s="72"/>
      <c r="K47" s="74"/>
      <c r="L47" s="75"/>
    </row>
    <row r="48" spans="1:12" ht="20.25" x14ac:dyDescent="0.25">
      <c r="A48" s="53"/>
      <c r="B48" s="70"/>
      <c r="C48" s="70"/>
      <c r="D48" s="71"/>
      <c r="E48" s="72"/>
      <c r="F48" s="72"/>
      <c r="G48" s="72"/>
      <c r="H48" s="58" t="s">
        <v>25</v>
      </c>
      <c r="I48" s="55" t="e">
        <f>SUM(#REF!)</f>
        <v>#REF!</v>
      </c>
      <c r="J48" s="72"/>
      <c r="K48" s="74"/>
      <c r="L48" s="75"/>
    </row>
    <row r="49" spans="1:13" ht="20.25" x14ac:dyDescent="0.25">
      <c r="A49" s="53"/>
      <c r="B49" s="70"/>
      <c r="C49" s="70"/>
      <c r="D49" s="71"/>
      <c r="E49" s="72"/>
      <c r="F49" s="72"/>
      <c r="G49" s="72"/>
      <c r="H49" s="72"/>
      <c r="I49" s="76"/>
      <c r="J49" s="72"/>
      <c r="K49" s="74"/>
      <c r="L49" s="75"/>
    </row>
    <row r="50" spans="1:13" ht="21" thickBot="1" x14ac:dyDescent="0.3">
      <c r="A50" s="44"/>
      <c r="B50" s="44"/>
      <c r="C50" s="124" t="s">
        <v>33</v>
      </c>
      <c r="D50" s="125"/>
      <c r="E50" s="125"/>
      <c r="F50" s="125"/>
      <c r="G50" s="125"/>
      <c r="H50" s="125"/>
      <c r="I50" s="125"/>
      <c r="J50" s="126"/>
      <c r="K50" s="46"/>
      <c r="L50" s="47"/>
    </row>
    <row r="51" spans="1:13" ht="40.5" x14ac:dyDescent="0.25">
      <c r="A51" s="3" t="s">
        <v>1</v>
      </c>
      <c r="B51" s="36" t="s">
        <v>4</v>
      </c>
      <c r="C51" s="100" t="s">
        <v>4</v>
      </c>
      <c r="D51" s="25" t="s">
        <v>5</v>
      </c>
      <c r="E51" s="24" t="s">
        <v>6</v>
      </c>
      <c r="F51" s="24" t="s">
        <v>10</v>
      </c>
      <c r="G51" s="7" t="s">
        <v>7</v>
      </c>
      <c r="H51" s="8" t="s">
        <v>8</v>
      </c>
      <c r="I51" s="9" t="s">
        <v>29</v>
      </c>
      <c r="J51" s="26" t="s">
        <v>9</v>
      </c>
      <c r="K51" s="29" t="s">
        <v>2</v>
      </c>
      <c r="L51" s="31" t="s">
        <v>19</v>
      </c>
    </row>
    <row r="52" spans="1:13" ht="20.25" x14ac:dyDescent="0.25">
      <c r="A52" s="48">
        <v>1</v>
      </c>
      <c r="B52" s="37"/>
      <c r="C52" s="111" t="s">
        <v>41</v>
      </c>
      <c r="D52" s="11">
        <v>13320</v>
      </c>
      <c r="E52" s="27" t="s">
        <v>42</v>
      </c>
      <c r="F52" s="114" t="s">
        <v>37</v>
      </c>
      <c r="G52" s="113">
        <v>44293</v>
      </c>
      <c r="H52" s="112">
        <v>250.37</v>
      </c>
      <c r="I52" s="35">
        <v>250.37</v>
      </c>
      <c r="J52" s="102" t="s">
        <v>39</v>
      </c>
      <c r="K52" s="34"/>
      <c r="L52" s="49"/>
      <c r="M52" s="77"/>
    </row>
    <row r="53" spans="1:13" ht="20.25" x14ac:dyDescent="0.25">
      <c r="A53" s="48">
        <v>2</v>
      </c>
      <c r="B53" s="37"/>
      <c r="C53" s="111"/>
      <c r="D53" s="11"/>
      <c r="E53" s="27"/>
      <c r="F53" s="114"/>
      <c r="G53" s="113"/>
      <c r="H53" s="112"/>
      <c r="I53" s="35"/>
      <c r="J53" s="102"/>
      <c r="K53" s="34"/>
      <c r="L53" s="49"/>
      <c r="M53" s="77"/>
    </row>
    <row r="54" spans="1:13" ht="20.25" x14ac:dyDescent="0.25">
      <c r="A54" s="44"/>
      <c r="B54" s="44"/>
      <c r="C54" s="44"/>
      <c r="D54" s="44"/>
      <c r="E54" s="44"/>
      <c r="F54" s="44"/>
      <c r="G54" s="44"/>
      <c r="H54" s="53"/>
      <c r="I54" s="78"/>
      <c r="J54" s="44"/>
      <c r="K54" s="46"/>
      <c r="L54" s="47"/>
    </row>
    <row r="55" spans="1:13" ht="20.25" x14ac:dyDescent="0.25">
      <c r="A55" s="44"/>
      <c r="B55" s="44"/>
      <c r="C55" s="79"/>
      <c r="D55" s="80"/>
      <c r="E55" s="44"/>
      <c r="F55" s="44"/>
      <c r="G55" s="44"/>
      <c r="H55" s="81" t="s">
        <v>23</v>
      </c>
      <c r="I55" s="90" t="e">
        <f>SUM(#REF!)</f>
        <v>#REF!</v>
      </c>
      <c r="J55" s="56"/>
      <c r="K55" s="82"/>
      <c r="L55" s="47"/>
    </row>
    <row r="56" spans="1:13" ht="20.25" x14ac:dyDescent="0.25">
      <c r="A56" s="44"/>
      <c r="B56" s="44"/>
      <c r="C56" s="79"/>
      <c r="D56" s="80"/>
      <c r="E56" s="44"/>
      <c r="F56" s="44"/>
      <c r="G56" s="44"/>
      <c r="H56" s="108"/>
      <c r="I56" s="109"/>
      <c r="J56" s="56"/>
      <c r="K56" s="82"/>
      <c r="L56" s="47"/>
    </row>
    <row r="57" spans="1:13" ht="20.25" x14ac:dyDescent="0.25">
      <c r="A57" s="44"/>
      <c r="B57" s="44"/>
      <c r="C57" s="79"/>
      <c r="D57" s="80"/>
      <c r="E57" s="44"/>
      <c r="F57" s="44"/>
      <c r="G57" s="44"/>
      <c r="H57" s="81" t="s">
        <v>24</v>
      </c>
      <c r="I57" s="90" t="e">
        <f>SUM(#REF!)</f>
        <v>#REF!</v>
      </c>
      <c r="J57" s="56"/>
      <c r="K57" s="82"/>
      <c r="L57" s="47"/>
    </row>
    <row r="58" spans="1:13" x14ac:dyDescent="0.25">
      <c r="A58" s="83"/>
      <c r="B58" s="83"/>
      <c r="C58" s="83"/>
      <c r="D58" s="83"/>
      <c r="E58" s="84"/>
      <c r="F58" s="85"/>
      <c r="G58" s="87"/>
      <c r="H58" s="119"/>
      <c r="I58" s="84"/>
      <c r="J58" s="84"/>
      <c r="K58" s="88"/>
      <c r="L58" s="84"/>
    </row>
    <row r="59" spans="1:13" x14ac:dyDescent="0.25">
      <c r="A59" s="83"/>
      <c r="B59" s="83"/>
      <c r="C59" s="83"/>
      <c r="D59" s="83"/>
      <c r="E59" s="84"/>
      <c r="F59" s="85"/>
      <c r="G59" s="84"/>
      <c r="H59" s="84"/>
      <c r="I59" s="84"/>
      <c r="J59" s="84"/>
      <c r="K59" s="88"/>
      <c r="L59" s="84"/>
    </row>
    <row r="60" spans="1:13" ht="21" thickBot="1" x14ac:dyDescent="0.3">
      <c r="A60" s="44"/>
      <c r="B60" s="44"/>
      <c r="C60" s="124" t="s">
        <v>57</v>
      </c>
      <c r="D60" s="125"/>
      <c r="E60" s="125"/>
      <c r="F60" s="125"/>
      <c r="G60" s="125"/>
      <c r="H60" s="125"/>
      <c r="I60" s="125"/>
      <c r="J60" s="126"/>
      <c r="K60" s="86"/>
      <c r="L60" s="83"/>
    </row>
    <row r="61" spans="1:13" ht="40.5" x14ac:dyDescent="0.25">
      <c r="A61" s="3" t="s">
        <v>1</v>
      </c>
      <c r="B61" s="36" t="s">
        <v>4</v>
      </c>
      <c r="C61" s="110" t="s">
        <v>4</v>
      </c>
      <c r="D61" s="25" t="s">
        <v>5</v>
      </c>
      <c r="E61" s="24" t="s">
        <v>6</v>
      </c>
      <c r="F61" s="24" t="s">
        <v>10</v>
      </c>
      <c r="G61" s="7" t="s">
        <v>7</v>
      </c>
      <c r="H61" s="8" t="s">
        <v>8</v>
      </c>
      <c r="I61" s="9" t="s">
        <v>29</v>
      </c>
      <c r="J61" s="26" t="s">
        <v>9</v>
      </c>
      <c r="L61" s="89"/>
    </row>
    <row r="62" spans="1:13" ht="20.25" x14ac:dyDescent="0.25">
      <c r="A62" s="48">
        <v>1</v>
      </c>
      <c r="B62" s="122"/>
      <c r="C62" s="111" t="s">
        <v>64</v>
      </c>
      <c r="D62" s="11">
        <v>21200</v>
      </c>
      <c r="E62" s="27"/>
      <c r="F62" s="114" t="s">
        <v>58</v>
      </c>
      <c r="G62" s="113"/>
      <c r="H62" s="112">
        <v>95000</v>
      </c>
      <c r="I62" s="35">
        <v>9500</v>
      </c>
      <c r="J62" s="102" t="s">
        <v>50</v>
      </c>
    </row>
    <row r="63" spans="1:13" ht="20.25" x14ac:dyDescent="0.25">
      <c r="A63" s="48">
        <v>2</v>
      </c>
      <c r="B63" s="123"/>
      <c r="C63" s="111" t="s">
        <v>64</v>
      </c>
      <c r="D63" s="11">
        <v>21200</v>
      </c>
      <c r="E63" s="27"/>
      <c r="F63" s="114" t="s">
        <v>65</v>
      </c>
      <c r="G63" s="113"/>
      <c r="H63" s="112">
        <v>69289.42</v>
      </c>
      <c r="I63" s="35">
        <v>69289.42</v>
      </c>
      <c r="J63" s="102" t="s">
        <v>50</v>
      </c>
    </row>
    <row r="64" spans="1:13" ht="20.25" x14ac:dyDescent="0.25">
      <c r="A64" s="48">
        <v>3</v>
      </c>
      <c r="B64" s="123"/>
      <c r="C64" s="111" t="s">
        <v>64</v>
      </c>
      <c r="D64" s="11">
        <v>21200</v>
      </c>
      <c r="E64" s="27"/>
      <c r="F64" s="114" t="s">
        <v>59</v>
      </c>
      <c r="G64" s="113"/>
      <c r="H64" s="112">
        <v>930</v>
      </c>
      <c r="I64" s="35">
        <v>930</v>
      </c>
      <c r="J64" s="102" t="s">
        <v>50</v>
      </c>
    </row>
    <row r="65" spans="1:10" ht="20.25" x14ac:dyDescent="0.25">
      <c r="A65" s="48">
        <v>4</v>
      </c>
      <c r="B65" s="123"/>
      <c r="C65" s="111" t="s">
        <v>64</v>
      </c>
      <c r="D65" s="11">
        <v>21200</v>
      </c>
      <c r="E65" s="27"/>
      <c r="F65" s="114" t="s">
        <v>60</v>
      </c>
      <c r="G65" s="113"/>
      <c r="H65" s="112">
        <v>930</v>
      </c>
      <c r="I65" s="35">
        <v>930</v>
      </c>
      <c r="J65" s="102" t="s">
        <v>50</v>
      </c>
    </row>
    <row r="66" spans="1:10" ht="20.25" x14ac:dyDescent="0.25">
      <c r="A66" s="48">
        <v>5</v>
      </c>
      <c r="B66" s="123"/>
      <c r="C66" s="111" t="s">
        <v>64</v>
      </c>
      <c r="D66" s="11">
        <v>21200</v>
      </c>
      <c r="E66" s="27"/>
      <c r="F66" s="114" t="s">
        <v>61</v>
      </c>
      <c r="G66" s="113"/>
      <c r="H66" s="112">
        <v>360</v>
      </c>
      <c r="I66" s="35">
        <v>360</v>
      </c>
      <c r="J66" s="102" t="s">
        <v>50</v>
      </c>
    </row>
    <row r="67" spans="1:10" ht="20.25" x14ac:dyDescent="0.25">
      <c r="A67" s="48">
        <v>6</v>
      </c>
      <c r="B67" s="123"/>
      <c r="C67" s="111" t="s">
        <v>64</v>
      </c>
      <c r="D67" s="11">
        <v>21200</v>
      </c>
      <c r="E67" s="27"/>
      <c r="F67" s="114" t="s">
        <v>62</v>
      </c>
      <c r="G67" s="113"/>
      <c r="H67" s="112">
        <v>620</v>
      </c>
      <c r="I67" s="35">
        <v>620</v>
      </c>
      <c r="J67" s="102" t="s">
        <v>50</v>
      </c>
    </row>
    <row r="68" spans="1:10" ht="20.25" x14ac:dyDescent="0.25">
      <c r="A68" s="48">
        <v>7</v>
      </c>
      <c r="B68" s="123"/>
      <c r="C68" s="111" t="s">
        <v>64</v>
      </c>
      <c r="D68" s="11">
        <v>21200</v>
      </c>
      <c r="E68" s="27"/>
      <c r="F68" s="114" t="s">
        <v>63</v>
      </c>
      <c r="G68" s="113"/>
      <c r="H68" s="112">
        <v>930</v>
      </c>
      <c r="I68" s="35">
        <v>930</v>
      </c>
      <c r="J68" s="102" t="s">
        <v>50</v>
      </c>
    </row>
    <row r="69" spans="1:10" ht="20.25" x14ac:dyDescent="0.25">
      <c r="A69" s="48">
        <v>8</v>
      </c>
      <c r="B69" s="123"/>
      <c r="C69" s="111" t="s">
        <v>64</v>
      </c>
      <c r="D69" s="11">
        <v>21200</v>
      </c>
      <c r="E69" s="27"/>
      <c r="F69" s="114"/>
      <c r="G69" s="113"/>
      <c r="H69" s="112"/>
      <c r="I69" s="35"/>
      <c r="J69" s="102" t="s">
        <v>50</v>
      </c>
    </row>
    <row r="74" spans="1:10" ht="21" thickBot="1" x14ac:dyDescent="0.3">
      <c r="A74" s="44"/>
      <c r="B74" s="44"/>
      <c r="C74" s="124" t="s">
        <v>38</v>
      </c>
      <c r="D74" s="125"/>
      <c r="E74" s="125"/>
      <c r="F74" s="125"/>
      <c r="G74" s="125"/>
      <c r="H74" s="125"/>
      <c r="I74" s="125"/>
      <c r="J74" s="126"/>
    </row>
    <row r="75" spans="1:10" ht="40.5" x14ac:dyDescent="0.25">
      <c r="A75" s="3" t="s">
        <v>1</v>
      </c>
      <c r="B75" s="36" t="s">
        <v>4</v>
      </c>
      <c r="C75" s="110" t="s">
        <v>4</v>
      </c>
      <c r="D75" s="25" t="s">
        <v>5</v>
      </c>
      <c r="E75" s="24" t="s">
        <v>6</v>
      </c>
      <c r="F75" s="24" t="s">
        <v>10</v>
      </c>
      <c r="G75" s="7" t="s">
        <v>7</v>
      </c>
      <c r="H75" s="8" t="s">
        <v>8</v>
      </c>
      <c r="I75" s="9" t="s">
        <v>29</v>
      </c>
      <c r="J75" s="26" t="s">
        <v>9</v>
      </c>
    </row>
    <row r="76" spans="1:10" ht="20.25" x14ac:dyDescent="0.25">
      <c r="A76" s="48">
        <v>1</v>
      </c>
      <c r="B76" s="122"/>
      <c r="C76" s="111" t="s">
        <v>51</v>
      </c>
      <c r="D76" s="11">
        <v>13820</v>
      </c>
      <c r="E76" s="27" t="s">
        <v>55</v>
      </c>
      <c r="F76" s="114" t="s">
        <v>56</v>
      </c>
      <c r="G76" s="113" t="s">
        <v>54</v>
      </c>
      <c r="H76" s="112">
        <v>32</v>
      </c>
      <c r="I76" s="35">
        <v>32</v>
      </c>
      <c r="J76" s="102" t="s">
        <v>50</v>
      </c>
    </row>
    <row r="77" spans="1:10" ht="20.25" x14ac:dyDescent="0.25">
      <c r="A77" s="48">
        <v>2</v>
      </c>
      <c r="B77" s="122"/>
      <c r="C77" s="111"/>
      <c r="D77" s="11"/>
      <c r="E77" s="27"/>
      <c r="F77" s="114"/>
      <c r="G77" s="113"/>
      <c r="H77" s="112"/>
      <c r="I77" s="35"/>
      <c r="J77" s="102"/>
    </row>
  </sheetData>
  <mergeCells count="11">
    <mergeCell ref="C50:J50"/>
    <mergeCell ref="C60:J60"/>
    <mergeCell ref="C74:J74"/>
    <mergeCell ref="A1:L1"/>
    <mergeCell ref="A2:L2"/>
    <mergeCell ref="A3:L3"/>
    <mergeCell ref="A4:L4"/>
    <mergeCell ref="A6:L6"/>
    <mergeCell ref="C8:J8"/>
    <mergeCell ref="C19:J19"/>
    <mergeCell ref="C29:J29"/>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election activeCell="B15" sqref="B14:B15"/>
    </sheetView>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2" t="s">
        <v>13</v>
      </c>
      <c r="C1" s="13"/>
      <c r="D1" s="18"/>
      <c r="E1" s="18"/>
    </row>
    <row r="2" spans="2:5" x14ac:dyDescent="0.25">
      <c r="B2" s="12" t="s">
        <v>14</v>
      </c>
      <c r="C2" s="13"/>
      <c r="D2" s="18"/>
      <c r="E2" s="18"/>
    </row>
    <row r="3" spans="2:5" x14ac:dyDescent="0.25">
      <c r="B3" s="14"/>
      <c r="C3" s="14"/>
      <c r="D3" s="19"/>
      <c r="E3" s="19"/>
    </row>
    <row r="4" spans="2:5" ht="45" x14ac:dyDescent="0.25">
      <c r="B4" s="15" t="s">
        <v>15</v>
      </c>
      <c r="C4" s="14"/>
      <c r="D4" s="19"/>
      <c r="E4" s="19"/>
    </row>
    <row r="5" spans="2:5" x14ac:dyDescent="0.25">
      <c r="B5" s="14"/>
      <c r="C5" s="14"/>
      <c r="D5" s="19"/>
      <c r="E5" s="19"/>
    </row>
    <row r="6" spans="2:5" x14ac:dyDescent="0.25">
      <c r="B6" s="12" t="s">
        <v>16</v>
      </c>
      <c r="C6" s="13"/>
      <c r="D6" s="18"/>
      <c r="E6" s="20" t="s">
        <v>17</v>
      </c>
    </row>
    <row r="7" spans="2:5" ht="15.75" thickBot="1" x14ac:dyDescent="0.3">
      <c r="B7" s="14"/>
      <c r="C7" s="14"/>
      <c r="D7" s="19"/>
      <c r="E7" s="19"/>
    </row>
    <row r="8" spans="2:5" ht="45.75" thickBot="1" x14ac:dyDescent="0.3">
      <c r="B8" s="16" t="s">
        <v>18</v>
      </c>
      <c r="C8" s="17"/>
      <c r="D8" s="21"/>
      <c r="E8" s="22">
        <v>1</v>
      </c>
    </row>
    <row r="9" spans="2:5" x14ac:dyDescent="0.25">
      <c r="B9" s="14"/>
      <c r="C9" s="14"/>
      <c r="D9" s="19"/>
      <c r="E9" s="19"/>
    </row>
    <row r="10" spans="2:5" x14ac:dyDescent="0.25">
      <c r="B10" s="14"/>
      <c r="C10" s="14"/>
      <c r="D10" s="19"/>
      <c r="E10" s="1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35"/>
  <sheetViews>
    <sheetView workbookViewId="0">
      <selection activeCell="B3" sqref="B3:B18"/>
    </sheetView>
  </sheetViews>
  <sheetFormatPr defaultRowHeight="15" x14ac:dyDescent="0.25"/>
  <sheetData>
    <row r="3" spans="2:2" x14ac:dyDescent="0.25">
      <c r="B3" s="120"/>
    </row>
    <row r="4" spans="2:2" x14ac:dyDescent="0.25">
      <c r="B4" s="120"/>
    </row>
    <row r="5" spans="2:2" x14ac:dyDescent="0.25">
      <c r="B5" s="120"/>
    </row>
    <row r="6" spans="2:2" x14ac:dyDescent="0.25">
      <c r="B6" s="120"/>
    </row>
    <row r="7" spans="2:2" x14ac:dyDescent="0.25">
      <c r="B7" s="120"/>
    </row>
    <row r="8" spans="2:2" x14ac:dyDescent="0.25">
      <c r="B8" s="120"/>
    </row>
    <row r="9" spans="2:2" x14ac:dyDescent="0.25">
      <c r="B9" s="120"/>
    </row>
    <row r="10" spans="2:2" x14ac:dyDescent="0.25">
      <c r="B10" s="120"/>
    </row>
    <row r="11" spans="2:2" x14ac:dyDescent="0.25">
      <c r="B11" s="120"/>
    </row>
    <row r="12" spans="2:2" x14ac:dyDescent="0.25">
      <c r="B12" s="120"/>
    </row>
    <row r="13" spans="2:2" x14ac:dyDescent="0.25">
      <c r="B13" s="120"/>
    </row>
    <row r="14" spans="2:2" x14ac:dyDescent="0.25">
      <c r="B14" s="120"/>
    </row>
    <row r="15" spans="2:2" x14ac:dyDescent="0.25">
      <c r="B15" s="120"/>
    </row>
    <row r="16" spans="2:2" x14ac:dyDescent="0.25">
      <c r="B16" s="120"/>
    </row>
    <row r="17" spans="2:2" x14ac:dyDescent="0.25">
      <c r="B17" s="120"/>
    </row>
    <row r="18" spans="2:2" x14ac:dyDescent="0.25">
      <c r="B18" s="120"/>
    </row>
    <row r="19" spans="2:2" x14ac:dyDescent="0.25">
      <c r="B19" s="120"/>
    </row>
    <row r="20" spans="2:2" x14ac:dyDescent="0.25">
      <c r="B20" s="120"/>
    </row>
    <row r="21" spans="2:2" x14ac:dyDescent="0.25">
      <c r="B21" s="120"/>
    </row>
    <row r="22" spans="2:2" x14ac:dyDescent="0.25">
      <c r="B22" s="120"/>
    </row>
    <row r="23" spans="2:2" x14ac:dyDescent="0.25">
      <c r="B23" s="120"/>
    </row>
    <row r="24" spans="2:2" x14ac:dyDescent="0.25">
      <c r="B24" s="120"/>
    </row>
    <row r="25" spans="2:2" x14ac:dyDescent="0.25">
      <c r="B25" s="120"/>
    </row>
    <row r="26" spans="2:2" x14ac:dyDescent="0.25">
      <c r="B26" s="120"/>
    </row>
    <row r="27" spans="2:2" x14ac:dyDescent="0.25">
      <c r="B27" s="120"/>
    </row>
    <row r="28" spans="2:2" x14ac:dyDescent="0.25">
      <c r="B28" s="120"/>
    </row>
    <row r="29" spans="2:2" x14ac:dyDescent="0.25">
      <c r="B29" s="120"/>
    </row>
    <row r="30" spans="2:2" x14ac:dyDescent="0.25">
      <c r="B30" s="120"/>
    </row>
    <row r="31" spans="2:2" x14ac:dyDescent="0.25">
      <c r="B31" s="120"/>
    </row>
    <row r="32" spans="2:2" x14ac:dyDescent="0.25">
      <c r="B32" s="120"/>
    </row>
    <row r="33" spans="2:2" x14ac:dyDescent="0.25">
      <c r="B33" s="120"/>
    </row>
    <row r="34" spans="2:2" x14ac:dyDescent="0.25">
      <c r="B34" s="120"/>
    </row>
    <row r="35" spans="2:2" x14ac:dyDescent="0.25">
      <c r="B35" s="120"/>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Hajrie Zogaj</cp:lastModifiedBy>
  <cp:lastPrinted>2015-07-03T13:04:36Z</cp:lastPrinted>
  <dcterms:created xsi:type="dcterms:W3CDTF">2007-10-17T12:23:19Z</dcterms:created>
  <dcterms:modified xsi:type="dcterms:W3CDTF">2021-10-11T06:24:59Z</dcterms:modified>
</cp:coreProperties>
</file>