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MD-215'!$A$1:$L$292</definedName>
  </definedNames>
  <calcPr calcId="144525"/>
</workbook>
</file>

<file path=xl/calcChain.xml><?xml version="1.0" encoding="utf-8"?>
<calcChain xmlns="http://schemas.openxmlformats.org/spreadsheetml/2006/main">
  <c r="I231" i="4"/>
  <c r="I280" l="1"/>
  <c r="I270"/>
  <c r="I246"/>
  <c r="I173"/>
  <c r="I155"/>
  <c r="I142"/>
  <c r="I113"/>
  <c r="I103"/>
  <c r="I88"/>
  <c r="I70"/>
  <c r="I62"/>
  <c r="I38"/>
</calcChain>
</file>

<file path=xl/sharedStrings.xml><?xml version="1.0" encoding="utf-8"?>
<sst xmlns="http://schemas.openxmlformats.org/spreadsheetml/2006/main" count="597" uniqueCount="282">
  <si>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</si>
  <si>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</si>
  <si>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</si>
  <si>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</si>
  <si>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</si>
  <si>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</si>
  <si>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</si>
  <si>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</si>
  <si>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</si>
  <si>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</si>
  <si>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</si>
  <si>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</si>
  <si>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</si>
  <si>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</si>
  <si>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</si>
  <si>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</si>
  <si>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</si>
  <si>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</si>
  <si>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</si>
  <si>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</si>
  <si>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</si>
  <si>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</si>
  <si>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</si>
  <si>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</si>
  <si>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</si>
  <si>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</si>
  <si>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</si>
  <si>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</si>
  <si>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</si>
  <si>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</si>
  <si>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</si>
  <si>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</si>
  <si>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</si>
  <si>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</si>
  <si>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</si>
  <si>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</si>
  <si>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</si>
  <si>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</si>
  <si>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</si>
  <si>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</si>
  <si>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</si>
  <si>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</si>
  <si>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</si>
  <si>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</si>
  <si>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</si>
  <si>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</si>
  <si>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</si>
  <si>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</si>
  <si>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Kuponi I shpenziit</t>
  </si>
  <si>
    <t xml:space="preserve"> Departamenti I Profesioneve te Lira 215 317</t>
  </si>
  <si>
    <t>Rregjistimi I automjeteve</t>
  </si>
  <si>
    <t>Kuponii shpenzimit</t>
  </si>
  <si>
    <t>_________________________________________</t>
  </si>
  <si>
    <t>Reprezentacion</t>
  </si>
  <si>
    <t>Departamenti Administratës dhe Personelit - 215 113</t>
  </si>
  <si>
    <t>E përgatiti : Asllan Kukaj</t>
  </si>
  <si>
    <t>DBF/MD</t>
  </si>
  <si>
    <t>13.05.2016</t>
  </si>
  <si>
    <t>SIGAL KS DRINI SHA</t>
  </si>
  <si>
    <t>31.03.2016</t>
  </si>
  <si>
    <t>29.02.2016</t>
  </si>
  <si>
    <t>Mirëmbajtja e pajisjeve</t>
  </si>
  <si>
    <t>12.04.2016</t>
  </si>
  <si>
    <t>KUR"PRISHTINA"</t>
  </si>
  <si>
    <t>KESCO</t>
  </si>
  <si>
    <t>11.05.2016</t>
  </si>
  <si>
    <t>03.05.2016</t>
  </si>
  <si>
    <t>ATK</t>
  </si>
  <si>
    <t>MPB</t>
  </si>
  <si>
    <t>Raporti  Javor i shpenzimeve sipas kategorive ekonomike dhe Programeve  16. deri me 20.05.2016</t>
  </si>
  <si>
    <t>20.05.2016</t>
  </si>
  <si>
    <t>215258</t>
  </si>
  <si>
    <t>CENTRALL</t>
  </si>
  <si>
    <t>16.05.2016</t>
  </si>
  <si>
    <t>2016-196835</t>
  </si>
  <si>
    <t>Sherbime kontraktuese</t>
  </si>
  <si>
    <t>2016-27967</t>
  </si>
  <si>
    <t>THE CAMBBRIDGE SCHOOL SHPK</t>
  </si>
  <si>
    <t>30.03.2016</t>
  </si>
  <si>
    <t>Furnizim për zyre</t>
  </si>
  <si>
    <t>1038</t>
  </si>
  <si>
    <t>RILINNDJA A.G.E SHPK</t>
  </si>
  <si>
    <t>Pagesa e tatimit</t>
  </si>
  <si>
    <t>4/2016-</t>
  </si>
  <si>
    <t>2016-196800</t>
  </si>
  <si>
    <t>2016-197249</t>
  </si>
  <si>
    <t>2016-197202</t>
  </si>
  <si>
    <t>Pagesa për pension</t>
  </si>
  <si>
    <t>2016-196812</t>
  </si>
  <si>
    <t>2016-196852</t>
  </si>
  <si>
    <t>04.05.2016</t>
  </si>
  <si>
    <t>N.T.P "INFO COPY"</t>
  </si>
  <si>
    <t>040516/6</t>
  </si>
  <si>
    <t>Mirëmbajtja e AT-së</t>
  </si>
  <si>
    <t>16-1152</t>
  </si>
  <si>
    <t>RICOH N.T.SH</t>
  </si>
  <si>
    <t>2016-196918</t>
  </si>
  <si>
    <t>2016-196968</t>
  </si>
  <si>
    <t>29.04.2016</t>
  </si>
  <si>
    <t>TE BACI AS</t>
  </si>
  <si>
    <t>0109/16</t>
  </si>
  <si>
    <t>Mirëmbajtja e veturave</t>
  </si>
  <si>
    <t>0000731</t>
  </si>
  <si>
    <t>H2O SYSTEM</t>
  </si>
  <si>
    <t>30.04.2016</t>
  </si>
  <si>
    <t>2016-196990</t>
  </si>
  <si>
    <t>2016-197009</t>
  </si>
  <si>
    <t>0107/16</t>
  </si>
  <si>
    <t>2016-197347</t>
  </si>
  <si>
    <t>0761798</t>
  </si>
  <si>
    <t>Rregjistrimi I automjeteve</t>
  </si>
  <si>
    <t>Taksa komunale</t>
  </si>
  <si>
    <t>2200</t>
  </si>
  <si>
    <t>KK</t>
  </si>
  <si>
    <t>2016-197259</t>
  </si>
  <si>
    <t>Shpenzime postare</t>
  </si>
  <si>
    <t>3-4/2016-M.D</t>
  </si>
  <si>
    <t>POSTA E KOSOVES  SHA</t>
  </si>
  <si>
    <t>2016-196895</t>
  </si>
  <si>
    <t>2016-196933</t>
  </si>
  <si>
    <t>16-1153</t>
  </si>
  <si>
    <t>50311-D/02</t>
  </si>
  <si>
    <t>2016-196867</t>
  </si>
  <si>
    <t>Kontributi pensional</t>
  </si>
  <si>
    <t>F.1-2016</t>
  </si>
  <si>
    <t>2016-196816</t>
  </si>
  <si>
    <t>2016-196783</t>
  </si>
  <si>
    <t>FT-1605186319927-18681</t>
  </si>
  <si>
    <t>KRM"PASTIMI"</t>
  </si>
  <si>
    <t>Shpenzime për mbeturina</t>
  </si>
  <si>
    <t>Shpenzime e ujit</t>
  </si>
  <si>
    <t>B2964120</t>
  </si>
  <si>
    <t>01.05.2016</t>
  </si>
  <si>
    <t>2016-196778</t>
  </si>
  <si>
    <t>Rryma</t>
  </si>
  <si>
    <t>DPR 90043544</t>
  </si>
  <si>
    <t>2016-196769</t>
  </si>
  <si>
    <t>Sherbime kontraktuese tjera</t>
  </si>
  <si>
    <t>160428-2</t>
  </si>
  <si>
    <t>LINGUA PLC</t>
  </si>
  <si>
    <t>28.04.2016</t>
  </si>
  <si>
    <t>2016197273</t>
  </si>
  <si>
    <t>Sigurimi I automjeteve</t>
  </si>
  <si>
    <t>11-140416</t>
  </si>
  <si>
    <t>ADEA GROUP SHPK</t>
  </si>
  <si>
    <t>14.04.2016</t>
  </si>
  <si>
    <t>2016-197228</t>
  </si>
  <si>
    <t>Sigurimi I ndrteses</t>
  </si>
  <si>
    <t>009/2016-</t>
  </si>
  <si>
    <t>KSF LUANI SHPK</t>
  </si>
  <si>
    <t>2016-197217</t>
  </si>
  <si>
    <t>Meditje</t>
  </si>
  <si>
    <t>74/2016</t>
  </si>
  <si>
    <t>Orhan Hajrizi</t>
  </si>
  <si>
    <t>17.05.2016</t>
  </si>
  <si>
    <t>2016-197909</t>
  </si>
  <si>
    <t>2016-197915</t>
  </si>
  <si>
    <t>15.04.2016</t>
  </si>
  <si>
    <t>TERMOKOS</t>
  </si>
  <si>
    <t>16-220-DD1-37615</t>
  </si>
  <si>
    <t>Ngrohja qendrore</t>
  </si>
  <si>
    <t>2016-197921</t>
  </si>
  <si>
    <t>HIB PETROLL</t>
  </si>
  <si>
    <t>16-8-001238</t>
  </si>
  <si>
    <t>Karburante per vetura</t>
  </si>
  <si>
    <t>Karburante për vetura</t>
  </si>
  <si>
    <t>16-8-001242</t>
  </si>
  <si>
    <t>2016-197932</t>
  </si>
  <si>
    <t>2016-198131</t>
  </si>
  <si>
    <t>26.04.2016</t>
  </si>
  <si>
    <t>PRB4A19160019441</t>
  </si>
  <si>
    <t>3z-165-05</t>
  </si>
  <si>
    <t>2016-198251</t>
  </si>
  <si>
    <t>0108/16</t>
  </si>
  <si>
    <t>84628</t>
  </si>
  <si>
    <t>2016-198159</t>
  </si>
  <si>
    <t>Furnizim per zyre</t>
  </si>
  <si>
    <t>1041</t>
  </si>
  <si>
    <t>RILINDJA  A.G.E</t>
  </si>
  <si>
    <t>2016-198170</t>
  </si>
  <si>
    <t>2016-198191</t>
  </si>
  <si>
    <t>01.04.2016</t>
  </si>
  <si>
    <t>RILINDJA A.G.E SHPK</t>
  </si>
  <si>
    <t>805</t>
  </si>
  <si>
    <t>1798</t>
  </si>
  <si>
    <t>GLOBAL CONSULTING DEVELOPMENT</t>
  </si>
  <si>
    <t>2016-198200</t>
  </si>
  <si>
    <t>2016-198223</t>
  </si>
  <si>
    <t>Sherbimi shtypi</t>
  </si>
  <si>
    <t>38-16</t>
  </si>
  <si>
    <t>PRINTING PRES SHTYPSHKRONJA</t>
  </si>
  <si>
    <t>25.04.2016</t>
  </si>
  <si>
    <t>2016-198236</t>
  </si>
  <si>
    <t>Shpenzimet e telefonis fikse</t>
  </si>
  <si>
    <t>PTK</t>
  </si>
  <si>
    <t>04.03.2016</t>
  </si>
  <si>
    <t>19.05.2016</t>
  </si>
  <si>
    <t>2016-201338</t>
  </si>
  <si>
    <t>76/16</t>
  </si>
  <si>
    <t>Mensur Maloku</t>
  </si>
  <si>
    <t>06.05.2016</t>
  </si>
  <si>
    <t>2016-199077</t>
  </si>
  <si>
    <t>Qiraja</t>
  </si>
  <si>
    <t>5-2016</t>
  </si>
  <si>
    <t>Adnan Qerkezi</t>
  </si>
  <si>
    <t>12.05.2016</t>
  </si>
  <si>
    <t>2016-200834</t>
  </si>
  <si>
    <t>2016-200829</t>
  </si>
  <si>
    <t>Arjeta Ibrahimaj</t>
  </si>
  <si>
    <t>75/2016</t>
  </si>
  <si>
    <t>Shpenzime te mbeturinave</t>
  </si>
  <si>
    <t>1585697</t>
  </si>
  <si>
    <t>KRM"PASTRIMI"</t>
  </si>
  <si>
    <t>2016-200832</t>
  </si>
  <si>
    <t>2016-201351</t>
  </si>
  <si>
    <t>Pagesa e tatimit  ne qira per Adnan Qekezi per muajin prill 2016</t>
  </si>
  <si>
    <t>05.04.2016</t>
  </si>
  <si>
    <t>4-2016</t>
  </si>
  <si>
    <t>Ttimi ne qira</t>
  </si>
  <si>
    <t>Furnizm me higjen</t>
  </si>
  <si>
    <t>10/16/Du</t>
  </si>
  <si>
    <t>Beni Dona plast</t>
  </si>
  <si>
    <t>08.04.2016</t>
  </si>
  <si>
    <t>13.06.2016</t>
  </si>
  <si>
    <t>Mirembajtje e veturav</t>
  </si>
  <si>
    <t>Sfishta</t>
  </si>
  <si>
    <t>10.03.2016</t>
  </si>
  <si>
    <t>16-210-001-582</t>
  </si>
  <si>
    <t>Blendi NTP</t>
  </si>
  <si>
    <t>14.03.2016</t>
  </si>
  <si>
    <t>Furnizim me ushqim</t>
  </si>
  <si>
    <t>Semenarna SHPK</t>
  </si>
  <si>
    <t>Vertigo</t>
  </si>
  <si>
    <t>22.04.2016</t>
  </si>
  <si>
    <t>Mirembajtje e Paisjeve</t>
  </si>
  <si>
    <t>Bosch</t>
  </si>
  <si>
    <t>Furnizm me nafte</t>
  </si>
  <si>
    <t>HIB Petrol</t>
  </si>
  <si>
    <t>H2O sisitem</t>
  </si>
  <si>
    <t>Furnzim me dy kosa</t>
  </si>
  <si>
    <t>20.04.2016-24.04.2016</t>
  </si>
  <si>
    <t>Serhebime tjera kontraktuese</t>
  </si>
  <si>
    <t>Furnzim per zyre</t>
  </si>
  <si>
    <t>Europrinty</t>
  </si>
  <si>
    <t>16-210-001-835</t>
  </si>
  <si>
    <t>13.04.2016</t>
  </si>
  <si>
    <t>Mirembajtje e e auto</t>
  </si>
  <si>
    <t>Besi dpz</t>
  </si>
  <si>
    <t>22.02.2016</t>
  </si>
  <si>
    <t>Sherbime tjera kontraktuese</t>
  </si>
  <si>
    <t>Prill -Maj /2016</t>
  </si>
  <si>
    <t>Sevdije Berisha</t>
  </si>
  <si>
    <t>Shpenzime ptk</t>
  </si>
  <si>
    <t>03.02.2016</t>
  </si>
  <si>
    <t>04.01.2016</t>
  </si>
  <si>
    <t>Uje</t>
  </si>
  <si>
    <t>B3062528</t>
  </si>
  <si>
    <t>Kur Prishtina</t>
  </si>
  <si>
    <t>Qendra Regjistrimit</t>
  </si>
  <si>
    <t>10.05.2016</t>
  </si>
  <si>
    <t>507,48C,56B</t>
  </si>
  <si>
    <t>80,50N,56Z</t>
  </si>
  <si>
    <t>Taks Komunale</t>
  </si>
  <si>
    <t>PRB4A1916002102B</t>
  </si>
  <si>
    <t>KKP</t>
  </si>
  <si>
    <t>PRB4A1916002104F</t>
  </si>
  <si>
    <t>PRB4A1916002103D</t>
  </si>
  <si>
    <t>KKp</t>
  </si>
  <si>
    <t>2,3,4 0</t>
  </si>
  <si>
    <t>Dona Bukepjekes</t>
  </si>
  <si>
    <t>18.05.2016</t>
  </si>
  <si>
    <t>Shpenzime te mobile</t>
  </si>
  <si>
    <t>kantine</t>
  </si>
  <si>
    <t>04/16/DUB</t>
  </si>
  <si>
    <t>31.04.2016</t>
  </si>
  <si>
    <t>H2O Sisitem</t>
  </si>
  <si>
    <t>091,106,7,19,30</t>
  </si>
  <si>
    <t>Hajdini komerc</t>
  </si>
  <si>
    <t>Paisje tjera</t>
  </si>
  <si>
    <t>Fordi</t>
  </si>
  <si>
    <t>Nafte per ngrohje</t>
  </si>
  <si>
    <t>1344,6,7,8,1498</t>
  </si>
</sst>
</file>

<file path=xl/styles.xml><?xml version="1.0" encoding="utf-8"?>
<styleSheet xmlns="http://schemas.openxmlformats.org/spreadsheetml/2006/main">
  <numFmts count="4">
    <numFmt numFmtId="43" formatCode="_(* #,##0.00_);_(* \(#,##0.00\);_(* &quot;-&quot;??_);_(@_)"/>
    <numFmt numFmtId="164" formatCode="#,##0.00;[Red]#,##0.00"/>
    <numFmt numFmtId="165" formatCode="_ * #,##0.00_)\ [$€-1]_ ;_ * \(#,##0.00\)\ [$€-1]_ ;_ * &quot;-&quot;??_)\ [$€-1]_ ;_ @_ "/>
    <numFmt numFmtId="166" formatCode="m/d;@"/>
  </numFmts>
  <fonts count="17">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
      <b/>
      <sz val="12"/>
      <name val="Times New Roman"/>
      <family val="1"/>
    </font>
    <font>
      <b/>
      <sz val="12"/>
      <color theme="1"/>
      <name val="Times New Roman"/>
      <family val="1"/>
    </font>
  </fonts>
  <fills count="2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99FF"/>
        <bgColor indexed="64"/>
      </patternFill>
    </fill>
    <fill>
      <patternFill patternType="solid">
        <fgColor theme="4" tint="0.79998168889431442"/>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30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wrapText="1"/>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0" fontId="3" fillId="8" borderId="2" xfId="0" applyFont="1" applyFill="1" applyBorder="1" applyAlignment="1">
      <alignment horizontal="left" vertical="center"/>
    </xf>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4" fontId="3" fillId="2" borderId="2" xfId="0" applyNumberFormat="1" applyFont="1" applyFill="1" applyBorder="1" applyAlignment="1">
      <alignment horizontal="center" vertical="center"/>
    </xf>
    <xf numFmtId="0" fontId="9" fillId="13" borderId="2" xfId="0" applyFont="1" applyFill="1" applyBorder="1" applyAlignment="1">
      <alignment horizont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49" fontId="3" fillId="2" borderId="10" xfId="0" applyNumberFormat="1" applyFont="1" applyFill="1" applyBorder="1" applyAlignment="1">
      <alignment horizontal="left" wrapText="1"/>
    </xf>
    <xf numFmtId="0" fontId="3" fillId="10" borderId="8" xfId="0" applyFont="1" applyFill="1" applyBorder="1" applyAlignment="1">
      <alignment vertical="center" wrapText="1"/>
    </xf>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49" fontId="3" fillId="2" borderId="10"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39" fontId="10" fillId="12" borderId="2" xfId="0" applyNumberFormat="1" applyFont="1" applyFill="1" applyBorder="1" applyAlignment="1"/>
    <xf numFmtId="164" fontId="3" fillId="5" borderId="2" xfId="0" applyNumberFormat="1" applyFont="1" applyFill="1" applyBorder="1" applyAlignment="1">
      <alignment wrapText="1"/>
    </xf>
    <xf numFmtId="0" fontId="3" fillId="10" borderId="2" xfId="0" applyFont="1" applyFill="1" applyBorder="1" applyAlignment="1">
      <alignment vertical="center"/>
    </xf>
    <xf numFmtId="164" fontId="3" fillId="16"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 fontId="3" fillId="2" borderId="2" xfId="0" applyNumberFormat="1" applyFont="1" applyFill="1" applyBorder="1" applyAlignment="1">
      <alignment horizontal="left"/>
    </xf>
    <xf numFmtId="164" fontId="3" fillId="5" borderId="2" xfId="0" applyNumberFormat="1" applyFont="1" applyFill="1" applyBorder="1" applyAlignment="1">
      <alignment horizontal="center" wrapText="1"/>
    </xf>
    <xf numFmtId="49" fontId="3" fillId="2" borderId="22" xfId="0" applyNumberFormat="1" applyFont="1" applyFill="1" applyBorder="1" applyAlignment="1"/>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wrapText="1"/>
    </xf>
    <xf numFmtId="0" fontId="3" fillId="8" borderId="2" xfId="0" applyFont="1" applyFill="1" applyBorder="1" applyAlignment="1">
      <alignment horizontal="left" vertical="center"/>
    </xf>
    <xf numFmtId="49" fontId="3" fillId="2" borderId="2" xfId="0" applyNumberFormat="1" applyFont="1" applyFill="1" applyBorder="1" applyAlignment="1"/>
    <xf numFmtId="14" fontId="3" fillId="4" borderId="2" xfId="0" applyNumberFormat="1" applyFont="1" applyFill="1" applyBorder="1" applyAlignment="1">
      <alignment horizontal="center"/>
    </xf>
    <xf numFmtId="4" fontId="3" fillId="2" borderId="2" xfId="0" applyNumberFormat="1" applyFont="1" applyFill="1" applyBorder="1" applyAlignment="1">
      <alignment horizontal="left" wrapText="1"/>
    </xf>
    <xf numFmtId="4" fontId="3" fillId="2" borderId="2" xfId="0" applyNumberFormat="1" applyFont="1" applyFill="1" applyBorder="1" applyAlignment="1">
      <alignment horizontal="right"/>
    </xf>
    <xf numFmtId="0" fontId="15" fillId="17" borderId="23" xfId="1" applyNumberFormat="1" applyFont="1" applyFill="1" applyBorder="1" applyAlignment="1">
      <alignment horizontal="left" wrapText="1"/>
    </xf>
    <xf numFmtId="0" fontId="16" fillId="17" borderId="23" xfId="0" applyFont="1" applyFill="1" applyBorder="1" applyAlignment="1">
      <alignment horizontal="left" wrapText="1"/>
    </xf>
    <xf numFmtId="0" fontId="16" fillId="17" borderId="24" xfId="0" applyFont="1" applyFill="1" applyBorder="1" applyAlignment="1">
      <alignment horizontal="left" wrapText="1"/>
    </xf>
    <xf numFmtId="4" fontId="15" fillId="16" borderId="23" xfId="0" applyNumberFormat="1" applyFont="1" applyFill="1" applyBorder="1" applyAlignment="1">
      <alignment horizontal="left" wrapText="1"/>
    </xf>
    <xf numFmtId="0" fontId="15" fillId="18" borderId="23" xfId="1" applyNumberFormat="1" applyFont="1" applyFill="1" applyBorder="1" applyAlignment="1">
      <alignment horizontal="left" wrapText="1"/>
    </xf>
    <xf numFmtId="0" fontId="16" fillId="18" borderId="23" xfId="0" applyFont="1" applyFill="1" applyBorder="1" applyAlignment="1">
      <alignment horizontal="left" wrapText="1"/>
    </xf>
    <xf numFmtId="14" fontId="16" fillId="18" borderId="23" xfId="0" applyNumberFormat="1" applyFont="1" applyFill="1" applyBorder="1" applyAlignment="1">
      <alignment horizontal="left" wrapText="1"/>
    </xf>
    <xf numFmtId="0" fontId="16" fillId="18" borderId="24" xfId="0" applyFont="1" applyFill="1" applyBorder="1" applyAlignment="1">
      <alignment horizontal="left" wrapText="1"/>
    </xf>
    <xf numFmtId="0" fontId="15" fillId="19" borderId="23" xfId="1" applyNumberFormat="1" applyFont="1" applyFill="1" applyBorder="1" applyAlignment="1">
      <alignment horizontal="left" wrapText="1"/>
    </xf>
    <xf numFmtId="0" fontId="16" fillId="19" borderId="23" xfId="0" applyFont="1" applyFill="1" applyBorder="1" applyAlignment="1">
      <alignment horizontal="left" wrapText="1"/>
    </xf>
    <xf numFmtId="0" fontId="16" fillId="19" borderId="24" xfId="0" applyFont="1" applyFill="1" applyBorder="1" applyAlignment="1">
      <alignment horizontal="left" wrapText="1"/>
    </xf>
    <xf numFmtId="3" fontId="16" fillId="19" borderId="23" xfId="0" applyNumberFormat="1" applyFont="1" applyFill="1" applyBorder="1" applyAlignment="1">
      <alignment horizontal="left" wrapText="1"/>
    </xf>
    <xf numFmtId="3" fontId="16" fillId="18" borderId="23" xfId="0" applyNumberFormat="1" applyFont="1" applyFill="1" applyBorder="1" applyAlignment="1">
      <alignment horizontal="left" wrapText="1"/>
    </xf>
    <xf numFmtId="4" fontId="15" fillId="16" borderId="24" xfId="0" applyNumberFormat="1" applyFont="1" applyFill="1" applyBorder="1" applyAlignment="1">
      <alignment horizontal="left" wrapText="1"/>
    </xf>
    <xf numFmtId="3" fontId="16" fillId="17" borderId="24" xfId="0" applyNumberFormat="1" applyFont="1" applyFill="1" applyBorder="1" applyAlignment="1">
      <alignment horizontal="left" wrapText="1"/>
    </xf>
    <xf numFmtId="14" fontId="16" fillId="17" borderId="24" xfId="0" applyNumberFormat="1" applyFont="1" applyFill="1" applyBorder="1" applyAlignment="1">
      <alignment horizontal="left" wrapText="1"/>
    </xf>
    <xf numFmtId="0" fontId="15" fillId="20" borderId="23" xfId="0" applyFont="1" applyFill="1" applyBorder="1" applyAlignment="1">
      <alignment horizontal="left" wrapText="1"/>
    </xf>
    <xf numFmtId="0" fontId="15" fillId="20" borderId="18" xfId="0" applyFont="1" applyFill="1" applyBorder="1" applyAlignment="1">
      <alignment horizontal="left" wrapText="1"/>
    </xf>
    <xf numFmtId="0" fontId="15" fillId="20" borderId="25" xfId="0" applyFont="1" applyFill="1" applyBorder="1" applyAlignment="1">
      <alignment horizontal="left" wrapText="1"/>
    </xf>
    <xf numFmtId="4" fontId="15" fillId="16" borderId="26" xfId="0" applyNumberFormat="1" applyFont="1" applyFill="1" applyBorder="1" applyAlignment="1">
      <alignment horizontal="left" wrapText="1"/>
    </xf>
    <xf numFmtId="0" fontId="15" fillId="21" borderId="24" xfId="0" applyFont="1" applyFill="1" applyBorder="1" applyAlignment="1">
      <alignment horizontal="left" wrapText="1"/>
    </xf>
    <xf numFmtId="0" fontId="15" fillId="19" borderId="24" xfId="1" applyNumberFormat="1" applyFont="1" applyFill="1" applyBorder="1" applyAlignment="1">
      <alignment horizontal="left" wrapText="1"/>
    </xf>
    <xf numFmtId="0" fontId="15" fillId="19" borderId="24" xfId="0" applyFont="1" applyFill="1" applyBorder="1" applyAlignment="1">
      <alignment horizontal="left" wrapText="1"/>
    </xf>
    <xf numFmtId="0" fontId="15" fillId="22" borderId="24" xfId="1" applyNumberFormat="1" applyFont="1" applyFill="1" applyBorder="1" applyAlignment="1">
      <alignment horizontal="left" wrapText="1"/>
    </xf>
    <xf numFmtId="0" fontId="15" fillId="22" borderId="24" xfId="0" applyFont="1" applyFill="1" applyBorder="1" applyAlignment="1">
      <alignment horizontal="left" wrapText="1"/>
    </xf>
    <xf numFmtId="0" fontId="4" fillId="0" borderId="0" xfId="0" applyFont="1" applyAlignment="1">
      <alignment horizontal="left" vertical="top"/>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288"/>
  <sheetViews>
    <sheetView tabSelected="1" zoomScale="80" zoomScaleNormal="80" zoomScalePageLayoutView="80" workbookViewId="0">
      <selection sqref="A1:L1"/>
    </sheetView>
  </sheetViews>
  <sheetFormatPr defaultRowHeight="18"/>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5" customWidth="1"/>
    <col min="12" max="12" width="18.42578125" style="105" customWidth="1"/>
    <col min="13" max="13" width="3.28515625" style="68" customWidth="1"/>
    <col min="14" max="14" width="12.28515625" style="68" bestFit="1" customWidth="1"/>
    <col min="15" max="16384" width="9.140625" style="68"/>
  </cols>
  <sheetData>
    <row r="1" spans="1:14" ht="21">
      <c r="A1" s="290" t="s">
        <v>3</v>
      </c>
      <c r="B1" s="290"/>
      <c r="C1" s="290"/>
      <c r="D1" s="290"/>
      <c r="E1" s="290"/>
      <c r="F1" s="290"/>
      <c r="G1" s="290"/>
      <c r="H1" s="290"/>
      <c r="I1" s="290"/>
      <c r="J1" s="290"/>
      <c r="K1" s="290"/>
      <c r="L1" s="290"/>
    </row>
    <row r="2" spans="1:14" ht="21">
      <c r="A2" s="290" t="s">
        <v>0</v>
      </c>
      <c r="B2" s="290"/>
      <c r="C2" s="290"/>
      <c r="D2" s="290"/>
      <c r="E2" s="290"/>
      <c r="F2" s="290"/>
      <c r="G2" s="290"/>
      <c r="H2" s="290"/>
      <c r="I2" s="290"/>
      <c r="J2" s="290"/>
      <c r="K2" s="290"/>
      <c r="L2" s="290"/>
    </row>
    <row r="3" spans="1:14" ht="21">
      <c r="A3" s="290" t="s">
        <v>4</v>
      </c>
      <c r="B3" s="290"/>
      <c r="C3" s="290"/>
      <c r="D3" s="290"/>
      <c r="E3" s="290"/>
      <c r="F3" s="290"/>
      <c r="G3" s="290"/>
      <c r="H3" s="290"/>
      <c r="I3" s="290"/>
      <c r="J3" s="290"/>
      <c r="K3" s="290"/>
      <c r="L3" s="290"/>
    </row>
    <row r="4" spans="1:14" ht="21">
      <c r="A4" s="290" t="s">
        <v>16</v>
      </c>
      <c r="B4" s="290"/>
      <c r="C4" s="290"/>
      <c r="D4" s="290"/>
      <c r="E4" s="290"/>
      <c r="F4" s="290"/>
      <c r="G4" s="290"/>
      <c r="H4" s="290"/>
      <c r="I4" s="290"/>
      <c r="J4" s="290"/>
      <c r="K4" s="290"/>
      <c r="L4" s="290"/>
    </row>
    <row r="5" spans="1:14" ht="20.25">
      <c r="A5" s="160"/>
      <c r="B5" s="160"/>
      <c r="C5" s="160"/>
      <c r="D5" s="160"/>
      <c r="E5" s="65"/>
      <c r="F5" s="65"/>
      <c r="G5" s="65"/>
      <c r="H5" s="65"/>
      <c r="I5" s="65"/>
      <c r="J5" s="65"/>
      <c r="K5" s="66"/>
      <c r="L5" s="67"/>
    </row>
    <row r="6" spans="1:14" ht="20.25">
      <c r="A6" s="291" t="s">
        <v>69</v>
      </c>
      <c r="B6" s="291"/>
      <c r="C6" s="291"/>
      <c r="D6" s="291"/>
      <c r="E6" s="291"/>
      <c r="F6" s="291"/>
      <c r="G6" s="291"/>
      <c r="H6" s="291"/>
      <c r="I6" s="291"/>
      <c r="J6" s="291"/>
      <c r="K6" s="291"/>
      <c r="L6" s="291"/>
    </row>
    <row r="7" spans="1:14" ht="20.25">
      <c r="A7" s="65"/>
      <c r="B7" s="69"/>
      <c r="C7" s="69"/>
      <c r="D7" s="69"/>
      <c r="E7" s="69"/>
      <c r="F7" s="69"/>
      <c r="G7" s="69"/>
      <c r="H7" s="69"/>
      <c r="I7" s="69"/>
      <c r="J7" s="69"/>
      <c r="K7" s="66"/>
      <c r="L7" s="67"/>
    </row>
    <row r="8" spans="1:14" ht="21" thickBot="1">
      <c r="A8" s="70"/>
      <c r="B8" s="71"/>
      <c r="C8" s="292" t="s">
        <v>54</v>
      </c>
      <c r="D8" s="293"/>
      <c r="E8" s="293"/>
      <c r="F8" s="293"/>
      <c r="G8" s="293"/>
      <c r="H8" s="293"/>
      <c r="I8" s="293"/>
      <c r="J8" s="294"/>
      <c r="K8" s="72"/>
      <c r="L8" s="73"/>
    </row>
    <row r="9" spans="1:14" ht="40.5">
      <c r="A9" s="8" t="s">
        <v>1</v>
      </c>
      <c r="B9" s="60" t="s">
        <v>7</v>
      </c>
      <c r="C9" s="146" t="s">
        <v>7</v>
      </c>
      <c r="D9" s="4" t="s">
        <v>8</v>
      </c>
      <c r="E9" s="145" t="s">
        <v>9</v>
      </c>
      <c r="F9" s="62" t="s">
        <v>14</v>
      </c>
      <c r="G9" s="9" t="s">
        <v>10</v>
      </c>
      <c r="H9" s="10" t="s">
        <v>11</v>
      </c>
      <c r="I9" s="11" t="s">
        <v>12</v>
      </c>
      <c r="J9" s="12" t="s">
        <v>13</v>
      </c>
      <c r="K9" s="52" t="s">
        <v>2</v>
      </c>
      <c r="L9" s="42" t="s">
        <v>27</v>
      </c>
    </row>
    <row r="10" spans="1:14" ht="20.45" customHeight="1">
      <c r="A10" s="74">
        <v>1</v>
      </c>
      <c r="B10" s="59"/>
      <c r="C10" s="223" t="s">
        <v>75</v>
      </c>
      <c r="D10" s="13">
        <v>13460</v>
      </c>
      <c r="E10" s="32" t="s">
        <v>76</v>
      </c>
      <c r="F10" s="39" t="s">
        <v>77</v>
      </c>
      <c r="G10" s="13" t="s">
        <v>78</v>
      </c>
      <c r="H10" s="239">
        <v>1298.5</v>
      </c>
      <c r="I10" s="45">
        <v>1298.5</v>
      </c>
      <c r="J10" s="222" t="s">
        <v>73</v>
      </c>
      <c r="K10" s="38"/>
      <c r="L10" s="46" t="s">
        <v>86</v>
      </c>
      <c r="N10" s="123"/>
    </row>
    <row r="11" spans="1:14" ht="20.45" customHeight="1">
      <c r="A11" s="74">
        <v>2</v>
      </c>
      <c r="B11" s="59"/>
      <c r="C11" s="251" t="s">
        <v>79</v>
      </c>
      <c r="D11" s="13">
        <v>13610</v>
      </c>
      <c r="E11" s="32" t="s">
        <v>80</v>
      </c>
      <c r="F11" s="32" t="s">
        <v>81</v>
      </c>
      <c r="G11" s="13" t="s">
        <v>66</v>
      </c>
      <c r="H11" s="239">
        <v>231.3</v>
      </c>
      <c r="I11" s="37">
        <v>231.3</v>
      </c>
      <c r="J11" s="222" t="s">
        <v>73</v>
      </c>
      <c r="K11" s="38"/>
      <c r="L11" s="46" t="s">
        <v>85</v>
      </c>
      <c r="N11" s="123"/>
    </row>
    <row r="12" spans="1:14" ht="20.25" customHeight="1">
      <c r="A12" s="74">
        <v>3</v>
      </c>
      <c r="B12" s="59"/>
      <c r="C12" s="254" t="s">
        <v>82</v>
      </c>
      <c r="D12" s="13">
        <v>13460</v>
      </c>
      <c r="E12" s="32" t="s">
        <v>83</v>
      </c>
      <c r="F12" s="32" t="s">
        <v>67</v>
      </c>
      <c r="G12" s="13" t="s">
        <v>65</v>
      </c>
      <c r="H12" s="239">
        <v>62.28</v>
      </c>
      <c r="I12" s="37">
        <v>62.28</v>
      </c>
      <c r="J12" s="222" t="s">
        <v>73</v>
      </c>
      <c r="K12" s="38"/>
      <c r="L12" s="46" t="s">
        <v>84</v>
      </c>
      <c r="N12" s="123"/>
    </row>
    <row r="13" spans="1:14" ht="20.45" customHeight="1">
      <c r="A13" s="74">
        <v>4</v>
      </c>
      <c r="B13" s="59"/>
      <c r="C13" s="254" t="s">
        <v>87</v>
      </c>
      <c r="D13" s="13">
        <v>13460</v>
      </c>
      <c r="E13" s="32" t="s">
        <v>83</v>
      </c>
      <c r="F13" s="32" t="s">
        <v>67</v>
      </c>
      <c r="G13" s="13" t="s">
        <v>65</v>
      </c>
      <c r="H13" s="239">
        <v>151.41999999999999</v>
      </c>
      <c r="I13" s="37">
        <v>151.41999999999999</v>
      </c>
      <c r="J13" s="222" t="s">
        <v>73</v>
      </c>
      <c r="K13" s="38"/>
      <c r="L13" s="46" t="s">
        <v>88</v>
      </c>
      <c r="N13" s="123"/>
    </row>
    <row r="14" spans="1:14" ht="20.45" customHeight="1">
      <c r="A14" s="74">
        <v>5</v>
      </c>
      <c r="B14" s="161"/>
      <c r="C14" s="254" t="s">
        <v>61</v>
      </c>
      <c r="D14" s="156">
        <v>14040</v>
      </c>
      <c r="E14" s="32" t="s">
        <v>92</v>
      </c>
      <c r="F14" s="32" t="s">
        <v>91</v>
      </c>
      <c r="G14" s="13" t="s">
        <v>90</v>
      </c>
      <c r="H14" s="238">
        <v>124.88</v>
      </c>
      <c r="I14" s="214">
        <v>124.88</v>
      </c>
      <c r="J14" s="222" t="s">
        <v>73</v>
      </c>
      <c r="K14" s="38"/>
      <c r="L14" s="46" t="s">
        <v>89</v>
      </c>
    </row>
    <row r="15" spans="1:14" ht="20.45" customHeight="1">
      <c r="A15" s="74">
        <v>6</v>
      </c>
      <c r="B15" s="161"/>
      <c r="C15" s="254" t="s">
        <v>93</v>
      </c>
      <c r="D15" s="156">
        <v>14040</v>
      </c>
      <c r="E15" s="32" t="s">
        <v>94</v>
      </c>
      <c r="F15" s="32" t="s">
        <v>95</v>
      </c>
      <c r="G15" s="13" t="s">
        <v>59</v>
      </c>
      <c r="H15" s="238">
        <v>123</v>
      </c>
      <c r="I15" s="214">
        <v>123</v>
      </c>
      <c r="J15" s="222" t="s">
        <v>73</v>
      </c>
      <c r="K15" s="38"/>
      <c r="L15" s="46" t="s">
        <v>96</v>
      </c>
    </row>
    <row r="16" spans="1:14" ht="20.45" customHeight="1">
      <c r="A16" s="74">
        <v>7</v>
      </c>
      <c r="B16" s="161"/>
      <c r="C16" s="150" t="s">
        <v>101</v>
      </c>
      <c r="D16" s="156">
        <v>14010</v>
      </c>
      <c r="E16" s="157" t="s">
        <v>100</v>
      </c>
      <c r="F16" s="151" t="s">
        <v>99</v>
      </c>
      <c r="G16" s="152" t="s">
        <v>98</v>
      </c>
      <c r="H16" s="238">
        <v>36</v>
      </c>
      <c r="I16" s="214">
        <v>36</v>
      </c>
      <c r="J16" s="222" t="s">
        <v>73</v>
      </c>
      <c r="K16" s="232"/>
      <c r="L16" s="216" t="s">
        <v>97</v>
      </c>
    </row>
    <row r="17" spans="1:16" ht="20.25">
      <c r="A17" s="74">
        <v>8</v>
      </c>
      <c r="B17" s="161"/>
      <c r="C17" s="150" t="s">
        <v>101</v>
      </c>
      <c r="D17" s="156">
        <v>14010</v>
      </c>
      <c r="E17" s="157" t="s">
        <v>102</v>
      </c>
      <c r="F17" s="151" t="s">
        <v>103</v>
      </c>
      <c r="G17" s="152" t="s">
        <v>104</v>
      </c>
      <c r="H17" s="238">
        <v>99.6</v>
      </c>
      <c r="I17" s="214">
        <v>99.6</v>
      </c>
      <c r="J17" s="222" t="s">
        <v>73</v>
      </c>
      <c r="K17" s="232"/>
      <c r="L17" s="216" t="s">
        <v>105</v>
      </c>
    </row>
    <row r="18" spans="1:16" ht="20.45" customHeight="1">
      <c r="A18" s="224">
        <v>9</v>
      </c>
      <c r="B18" s="59"/>
      <c r="C18" s="150" t="s">
        <v>101</v>
      </c>
      <c r="D18" s="13">
        <v>14010</v>
      </c>
      <c r="E18" s="32" t="s">
        <v>107</v>
      </c>
      <c r="F18" s="39" t="s">
        <v>99</v>
      </c>
      <c r="G18" s="13" t="s">
        <v>98</v>
      </c>
      <c r="H18" s="239">
        <v>149</v>
      </c>
      <c r="I18" s="45">
        <v>149</v>
      </c>
      <c r="J18" s="222" t="s">
        <v>73</v>
      </c>
      <c r="K18" s="38"/>
      <c r="L18" s="46" t="s">
        <v>106</v>
      </c>
      <c r="N18" s="123"/>
    </row>
    <row r="19" spans="1:16" ht="20.45" customHeight="1">
      <c r="A19" s="224">
        <v>10</v>
      </c>
      <c r="B19" s="59"/>
      <c r="C19" s="237" t="s">
        <v>151</v>
      </c>
      <c r="D19" s="13">
        <v>13141</v>
      </c>
      <c r="E19" s="32" t="s">
        <v>152</v>
      </c>
      <c r="F19" s="39" t="s">
        <v>153</v>
      </c>
      <c r="G19" s="13" t="s">
        <v>73</v>
      </c>
      <c r="H19" s="239">
        <v>209</v>
      </c>
      <c r="I19" s="45">
        <v>209</v>
      </c>
      <c r="J19" s="222" t="s">
        <v>154</v>
      </c>
      <c r="K19" s="38"/>
      <c r="L19" s="46" t="s">
        <v>155</v>
      </c>
      <c r="N19" s="123"/>
    </row>
    <row r="20" spans="1:16" ht="20.25">
      <c r="A20" s="225">
        <v>11</v>
      </c>
      <c r="B20" s="226"/>
      <c r="C20" s="237" t="s">
        <v>61</v>
      </c>
      <c r="D20" s="13">
        <v>14040</v>
      </c>
      <c r="E20" s="39" t="s">
        <v>92</v>
      </c>
      <c r="F20" s="39" t="s">
        <v>91</v>
      </c>
      <c r="G20" s="13" t="s">
        <v>90</v>
      </c>
      <c r="H20" s="239">
        <v>80.77</v>
      </c>
      <c r="I20" s="45">
        <v>80.77</v>
      </c>
      <c r="J20" s="222" t="s">
        <v>154</v>
      </c>
      <c r="K20" s="38"/>
      <c r="L20" s="240" t="s">
        <v>187</v>
      </c>
      <c r="M20" s="1"/>
      <c r="N20" s="1"/>
      <c r="O20" s="1"/>
      <c r="P20" s="1"/>
    </row>
    <row r="21" spans="1:16" ht="20.25">
      <c r="A21" s="225">
        <v>12</v>
      </c>
      <c r="B21" s="226"/>
      <c r="C21" s="150" t="s">
        <v>193</v>
      </c>
      <c r="D21" s="13">
        <v>13250</v>
      </c>
      <c r="E21" s="39">
        <v>550027776</v>
      </c>
      <c r="F21" s="39" t="s">
        <v>194</v>
      </c>
      <c r="G21" s="13" t="s">
        <v>195</v>
      </c>
      <c r="H21" s="239">
        <v>76.41</v>
      </c>
      <c r="I21" s="45">
        <v>76.41</v>
      </c>
      <c r="J21" s="222" t="s">
        <v>196</v>
      </c>
      <c r="K21" s="38"/>
      <c r="L21" s="149" t="s">
        <v>197</v>
      </c>
      <c r="M21" s="1"/>
      <c r="N21" s="1"/>
      <c r="O21" s="1"/>
      <c r="P21" s="1"/>
    </row>
    <row r="22" spans="1:16" ht="20.25">
      <c r="A22" s="225">
        <v>13</v>
      </c>
      <c r="B22" s="226"/>
      <c r="C22" s="150" t="s">
        <v>151</v>
      </c>
      <c r="D22" s="13">
        <v>13141</v>
      </c>
      <c r="E22" s="39" t="s">
        <v>198</v>
      </c>
      <c r="F22" s="39" t="s">
        <v>199</v>
      </c>
      <c r="G22" s="13" t="s">
        <v>200</v>
      </c>
      <c r="H22" s="239">
        <v>209</v>
      </c>
      <c r="I22" s="45">
        <v>209</v>
      </c>
      <c r="J22" s="222" t="s">
        <v>154</v>
      </c>
      <c r="K22" s="38"/>
      <c r="L22" s="149" t="s">
        <v>201</v>
      </c>
      <c r="M22" s="1"/>
      <c r="N22" s="1"/>
      <c r="O22" s="1"/>
      <c r="P22" s="1"/>
    </row>
    <row r="23" spans="1:16" ht="20.25">
      <c r="A23" s="225"/>
      <c r="B23" s="59"/>
      <c r="C23" s="150"/>
      <c r="D23" s="13"/>
      <c r="E23" s="39"/>
      <c r="F23" s="39"/>
      <c r="G23" s="13"/>
      <c r="H23" s="239"/>
      <c r="I23" s="45"/>
      <c r="J23" s="222"/>
      <c r="K23" s="38"/>
      <c r="L23" s="149"/>
    </row>
    <row r="24" spans="1:16" ht="20.25">
      <c r="A24" s="225"/>
      <c r="B24" s="59"/>
      <c r="C24" s="150"/>
      <c r="D24" s="13"/>
      <c r="E24" s="39"/>
      <c r="F24" s="39"/>
      <c r="G24" s="13"/>
      <c r="H24" s="239"/>
      <c r="I24" s="45"/>
      <c r="J24" s="222"/>
      <c r="K24" s="38"/>
      <c r="L24" s="149"/>
    </row>
    <row r="25" spans="1:16" ht="20.25">
      <c r="A25" s="225"/>
      <c r="B25" s="59"/>
      <c r="C25" s="150"/>
      <c r="D25" s="13"/>
      <c r="E25" s="39"/>
      <c r="F25" s="39"/>
      <c r="G25" s="13"/>
      <c r="H25" s="239"/>
      <c r="I25" s="45"/>
      <c r="J25" s="222"/>
      <c r="K25" s="38"/>
      <c r="L25" s="149"/>
    </row>
    <row r="26" spans="1:16" ht="20.25">
      <c r="A26" s="225"/>
      <c r="B26" s="59"/>
      <c r="C26" s="150"/>
      <c r="D26" s="13"/>
      <c r="E26" s="39"/>
      <c r="F26" s="39"/>
      <c r="G26" s="13"/>
      <c r="H26" s="239"/>
      <c r="I26" s="45"/>
      <c r="J26" s="222"/>
      <c r="K26" s="38"/>
      <c r="L26" s="149"/>
    </row>
    <row r="27" spans="1:16" ht="20.25">
      <c r="A27" s="225"/>
      <c r="B27" s="237"/>
      <c r="C27" s="150"/>
      <c r="D27" s="13"/>
      <c r="E27" s="39"/>
      <c r="F27" s="39"/>
      <c r="G27" s="13"/>
      <c r="H27" s="239"/>
      <c r="I27" s="45"/>
      <c r="J27" s="222"/>
      <c r="K27" s="38"/>
      <c r="L27" s="149"/>
      <c r="M27" s="1"/>
      <c r="N27" s="1"/>
      <c r="O27" s="1"/>
      <c r="P27" s="1"/>
    </row>
    <row r="28" spans="1:16" ht="20.25">
      <c r="A28" s="225"/>
      <c r="B28" s="226"/>
      <c r="C28" s="150"/>
      <c r="D28" s="13"/>
      <c r="E28" s="32"/>
      <c r="F28" s="39"/>
      <c r="G28" s="13"/>
      <c r="H28" s="239"/>
      <c r="I28" s="45"/>
      <c r="J28" s="222"/>
      <c r="K28" s="32"/>
      <c r="L28" s="149"/>
      <c r="M28" s="1"/>
      <c r="N28" s="1"/>
      <c r="O28" s="1"/>
      <c r="P28" s="1"/>
    </row>
    <row r="29" spans="1:16" ht="20.25">
      <c r="A29" s="225"/>
      <c r="B29" s="226"/>
      <c r="C29" s="150"/>
      <c r="D29" s="13"/>
      <c r="E29" s="32"/>
      <c r="F29" s="39"/>
      <c r="G29" s="13"/>
      <c r="H29" s="35"/>
      <c r="I29" s="45"/>
      <c r="J29" s="222"/>
      <c r="K29" s="38"/>
      <c r="L29" s="149"/>
      <c r="M29" s="1"/>
      <c r="N29" s="1"/>
      <c r="O29" s="1"/>
      <c r="P29" s="1"/>
    </row>
    <row r="30" spans="1:16" ht="20.25">
      <c r="A30" s="225"/>
      <c r="B30" s="226"/>
      <c r="C30" s="150"/>
      <c r="D30" s="13"/>
      <c r="E30" s="39"/>
      <c r="F30" s="39"/>
      <c r="G30" s="13"/>
      <c r="H30" s="35"/>
      <c r="I30" s="45"/>
      <c r="J30" s="222"/>
      <c r="K30" s="38"/>
      <c r="L30" s="149"/>
    </row>
    <row r="31" spans="1:16" ht="20.25">
      <c r="A31" s="225"/>
      <c r="B31" s="226"/>
      <c r="C31" s="150"/>
      <c r="D31" s="13"/>
      <c r="E31" s="39"/>
      <c r="F31" s="39"/>
      <c r="G31" s="13"/>
      <c r="H31" s="35"/>
      <c r="I31" s="45"/>
      <c r="J31" s="222"/>
      <c r="K31" s="38"/>
      <c r="L31" s="149"/>
    </row>
    <row r="32" spans="1:16" ht="20.25">
      <c r="A32" s="225"/>
      <c r="B32" s="244"/>
      <c r="C32" s="252"/>
      <c r="D32" s="13"/>
      <c r="E32" s="39"/>
      <c r="F32" s="39"/>
      <c r="G32" s="13"/>
      <c r="H32" s="35"/>
      <c r="I32" s="45"/>
      <c r="J32" s="222"/>
      <c r="K32" s="38"/>
      <c r="L32" s="149"/>
    </row>
    <row r="33" spans="1:16" ht="20.25">
      <c r="A33" s="225"/>
      <c r="B33" s="244"/>
      <c r="C33" s="244"/>
      <c r="D33" s="13"/>
      <c r="E33" s="39"/>
      <c r="F33" s="39"/>
      <c r="G33" s="13"/>
      <c r="H33" s="35"/>
      <c r="I33" s="45"/>
      <c r="J33" s="222"/>
      <c r="K33" s="38"/>
      <c r="L33" s="149"/>
    </row>
    <row r="34" spans="1:16" ht="20.25">
      <c r="A34" s="225"/>
      <c r="B34" s="244"/>
      <c r="C34" s="244"/>
      <c r="D34" s="13"/>
      <c r="E34" s="39"/>
      <c r="F34" s="39"/>
      <c r="G34" s="13"/>
      <c r="H34" s="35"/>
      <c r="I34" s="45"/>
      <c r="J34" s="222"/>
      <c r="K34" s="38"/>
      <c r="L34" s="149"/>
    </row>
    <row r="35" spans="1:16" ht="20.25">
      <c r="A35" s="225"/>
      <c r="B35" s="244"/>
      <c r="C35" s="244"/>
      <c r="D35" s="13"/>
      <c r="E35" s="39"/>
      <c r="F35" s="39"/>
      <c r="G35" s="13"/>
      <c r="H35" s="35"/>
      <c r="I35" s="45"/>
      <c r="J35" s="222"/>
      <c r="K35" s="38"/>
      <c r="L35" s="149"/>
    </row>
    <row r="36" spans="1:16" ht="20.25">
      <c r="A36" s="225"/>
      <c r="B36" s="226"/>
      <c r="C36" s="59"/>
      <c r="D36" s="13"/>
      <c r="E36" s="39"/>
      <c r="F36" s="39"/>
      <c r="G36" s="13"/>
      <c r="H36" s="35"/>
      <c r="I36" s="45"/>
      <c r="J36" s="222"/>
      <c r="K36" s="236"/>
      <c r="L36" s="149"/>
      <c r="M36" s="1"/>
      <c r="N36" s="1"/>
      <c r="O36" s="1"/>
      <c r="P36" s="1"/>
    </row>
    <row r="37" spans="1:16" ht="20.25">
      <c r="A37" s="225"/>
      <c r="B37" s="174"/>
      <c r="C37" s="150"/>
      <c r="D37" s="156"/>
      <c r="E37" s="157"/>
      <c r="F37" s="218"/>
      <c r="G37" s="152"/>
      <c r="H37" s="153"/>
      <c r="I37" s="154"/>
      <c r="J37" s="158"/>
      <c r="K37" s="200"/>
      <c r="L37" s="216"/>
    </row>
    <row r="38" spans="1:16" ht="21" customHeight="1">
      <c r="A38" s="70"/>
      <c r="B38" s="82"/>
      <c r="C38" s="82"/>
      <c r="D38" s="82"/>
      <c r="E38" s="70"/>
      <c r="F38" s="70"/>
      <c r="G38" s="70"/>
      <c r="H38" s="83" t="s">
        <v>17</v>
      </c>
      <c r="I38" s="92">
        <f>SUM(I10:I37)</f>
        <v>2851.16</v>
      </c>
      <c r="J38" s="70"/>
      <c r="K38" s="72"/>
      <c r="L38" s="73"/>
    </row>
    <row r="39" spans="1:16" ht="21" customHeight="1" thickBot="1">
      <c r="A39" s="70"/>
      <c r="B39" s="84"/>
      <c r="C39" s="163"/>
      <c r="D39" s="163"/>
      <c r="E39" s="163"/>
      <c r="F39" s="163"/>
      <c r="G39" s="163"/>
      <c r="H39" s="163"/>
      <c r="I39" s="163"/>
      <c r="J39" s="163"/>
      <c r="K39" s="72"/>
      <c r="L39" s="73"/>
    </row>
    <row r="40" spans="1:16" ht="21" thickBot="1">
      <c r="A40" s="70"/>
      <c r="B40" s="70"/>
      <c r="C40" s="295" t="s">
        <v>15</v>
      </c>
      <c r="D40" s="296"/>
      <c r="E40" s="296"/>
      <c r="F40" s="296"/>
      <c r="G40" s="296"/>
      <c r="H40" s="296"/>
      <c r="I40" s="296"/>
      <c r="J40" s="297"/>
      <c r="K40" s="72"/>
      <c r="L40" s="73"/>
    </row>
    <row r="41" spans="1:16" ht="40.5">
      <c r="A41" s="3" t="s">
        <v>1</v>
      </c>
      <c r="B41" s="58" t="s">
        <v>7</v>
      </c>
      <c r="C41" s="195" t="s">
        <v>7</v>
      </c>
      <c r="D41" s="4" t="s">
        <v>8</v>
      </c>
      <c r="E41" s="2" t="s">
        <v>9</v>
      </c>
      <c r="F41" s="63" t="s">
        <v>14</v>
      </c>
      <c r="G41" s="4" t="s">
        <v>10</v>
      </c>
      <c r="H41" s="5" t="s">
        <v>11</v>
      </c>
      <c r="I41" s="6" t="s">
        <v>28</v>
      </c>
      <c r="J41" s="7" t="s">
        <v>13</v>
      </c>
      <c r="K41" s="48" t="s">
        <v>2</v>
      </c>
      <c r="L41" s="49" t="s">
        <v>27</v>
      </c>
      <c r="M41" s="1"/>
      <c r="N41" s="1"/>
      <c r="O41" s="1"/>
      <c r="P41" s="1"/>
    </row>
    <row r="42" spans="1:16" ht="20.45" customHeight="1">
      <c r="A42" s="227">
        <v>1</v>
      </c>
      <c r="B42" s="59"/>
      <c r="C42" s="223" t="s">
        <v>53</v>
      </c>
      <c r="D42" s="13">
        <v>14310</v>
      </c>
      <c r="E42" s="32" t="s">
        <v>71</v>
      </c>
      <c r="F42" s="39" t="s">
        <v>72</v>
      </c>
      <c r="G42" s="13" t="s">
        <v>59</v>
      </c>
      <c r="H42" s="35">
        <v>106.95</v>
      </c>
      <c r="I42" s="45">
        <v>106.95</v>
      </c>
      <c r="J42" s="222" t="s">
        <v>73</v>
      </c>
      <c r="K42" s="39"/>
      <c r="L42" s="44" t="s">
        <v>74</v>
      </c>
      <c r="N42" s="123"/>
    </row>
    <row r="43" spans="1:16" ht="20.45" customHeight="1">
      <c r="A43" s="227">
        <v>2</v>
      </c>
      <c r="B43" s="59"/>
      <c r="C43" s="223" t="s">
        <v>110</v>
      </c>
      <c r="D43" s="13">
        <v>13950</v>
      </c>
      <c r="E43" s="32" t="s">
        <v>109</v>
      </c>
      <c r="F43" s="39" t="s">
        <v>68</v>
      </c>
      <c r="G43" s="13" t="s">
        <v>57</v>
      </c>
      <c r="H43" s="35">
        <v>105</v>
      </c>
      <c r="I43" s="45">
        <v>105</v>
      </c>
      <c r="J43" s="222" t="s">
        <v>73</v>
      </c>
      <c r="K43" s="39"/>
      <c r="L43" s="46" t="s">
        <v>108</v>
      </c>
      <c r="N43" s="123"/>
    </row>
    <row r="44" spans="1:16" ht="20.45" customHeight="1">
      <c r="A44" s="227">
        <v>3</v>
      </c>
      <c r="B44" s="59"/>
      <c r="C44" s="249" t="s">
        <v>111</v>
      </c>
      <c r="D44" s="13">
        <v>13952</v>
      </c>
      <c r="E44" s="32" t="s">
        <v>112</v>
      </c>
      <c r="F44" s="39" t="s">
        <v>113</v>
      </c>
      <c r="G44" s="13" t="s">
        <v>57</v>
      </c>
      <c r="H44" s="35">
        <v>10</v>
      </c>
      <c r="I44" s="45">
        <v>10</v>
      </c>
      <c r="J44" s="222" t="s">
        <v>73</v>
      </c>
      <c r="K44" s="39"/>
      <c r="L44" s="46" t="s">
        <v>114</v>
      </c>
      <c r="N44" s="123"/>
    </row>
    <row r="45" spans="1:16" ht="20.25">
      <c r="A45" s="227"/>
      <c r="B45" s="59"/>
      <c r="C45" s="249"/>
      <c r="D45" s="13"/>
      <c r="E45" s="32"/>
      <c r="F45" s="39"/>
      <c r="G45" s="13"/>
      <c r="H45" s="35"/>
      <c r="I45" s="45"/>
      <c r="J45" s="222"/>
      <c r="K45" s="38"/>
      <c r="L45" s="46"/>
      <c r="N45" s="123"/>
    </row>
    <row r="46" spans="1:16" ht="20.25">
      <c r="A46" s="227"/>
      <c r="B46" s="59"/>
      <c r="C46" s="249"/>
      <c r="D46" s="13"/>
      <c r="E46" s="32"/>
      <c r="F46" s="39"/>
      <c r="G46" s="13"/>
      <c r="H46" s="35"/>
      <c r="I46" s="45"/>
      <c r="J46" s="222"/>
      <c r="K46" s="39"/>
      <c r="L46" s="46"/>
      <c r="N46" s="123"/>
    </row>
    <row r="47" spans="1:16" ht="20.25">
      <c r="A47" s="227"/>
      <c r="B47" s="59"/>
      <c r="C47" s="249"/>
      <c r="D47" s="13"/>
      <c r="E47" s="32"/>
      <c r="F47" s="39"/>
      <c r="G47" s="13"/>
      <c r="H47" s="35"/>
      <c r="I47" s="45"/>
      <c r="J47" s="222"/>
      <c r="K47" s="38"/>
      <c r="L47" s="46"/>
      <c r="N47" s="123"/>
    </row>
    <row r="48" spans="1:16" ht="20.25">
      <c r="A48" s="227"/>
      <c r="B48" s="59"/>
      <c r="C48" s="249"/>
      <c r="D48" s="13"/>
      <c r="E48" s="32"/>
      <c r="F48" s="39"/>
      <c r="G48" s="13"/>
      <c r="H48" s="35"/>
      <c r="I48" s="45"/>
      <c r="J48" s="222"/>
      <c r="K48" s="39"/>
      <c r="L48" s="46"/>
      <c r="N48" s="123"/>
    </row>
    <row r="49" spans="1:16" ht="20.25">
      <c r="A49" s="227"/>
      <c r="B49" s="59"/>
      <c r="C49" s="249"/>
      <c r="D49" s="13"/>
      <c r="E49" s="32"/>
      <c r="F49" s="39"/>
      <c r="G49" s="13"/>
      <c r="H49" s="35"/>
      <c r="I49" s="45"/>
      <c r="J49" s="222"/>
      <c r="K49" s="39"/>
      <c r="L49" s="46"/>
      <c r="N49" s="123"/>
    </row>
    <row r="50" spans="1:16" ht="20.25">
      <c r="A50" s="227"/>
      <c r="B50" s="59"/>
      <c r="C50" s="249"/>
      <c r="D50" s="13"/>
      <c r="E50" s="32"/>
      <c r="F50" s="39"/>
      <c r="G50" s="13"/>
      <c r="H50" s="35"/>
      <c r="I50" s="45"/>
      <c r="J50" s="222"/>
      <c r="K50" s="39"/>
      <c r="L50" s="46"/>
      <c r="N50" s="123"/>
    </row>
    <row r="51" spans="1:16" ht="20.25">
      <c r="A51" s="227"/>
      <c r="B51" s="59"/>
      <c r="C51" s="249"/>
      <c r="D51" s="13"/>
      <c r="E51" s="32"/>
      <c r="F51" s="39"/>
      <c r="G51" s="13"/>
      <c r="H51" s="35"/>
      <c r="I51" s="45"/>
      <c r="J51" s="222"/>
      <c r="K51" s="39"/>
      <c r="L51" s="46"/>
      <c r="N51" s="123"/>
    </row>
    <row r="52" spans="1:16" ht="20.25">
      <c r="A52" s="227"/>
      <c r="B52" s="244"/>
      <c r="C52" s="59"/>
      <c r="D52" s="13"/>
      <c r="E52" s="32"/>
      <c r="F52" s="39"/>
      <c r="G52" s="13"/>
      <c r="H52" s="35"/>
      <c r="I52" s="45"/>
      <c r="J52" s="222"/>
      <c r="K52" s="38"/>
      <c r="L52" s="149"/>
      <c r="M52" s="1"/>
      <c r="N52" s="1"/>
      <c r="O52" s="1"/>
      <c r="P52" s="1"/>
    </row>
    <row r="53" spans="1:16" ht="20.25">
      <c r="A53" s="227"/>
      <c r="B53" s="226"/>
      <c r="C53" s="59"/>
      <c r="D53" s="13"/>
      <c r="E53" s="39"/>
      <c r="F53" s="39"/>
      <c r="G53" s="13"/>
      <c r="H53" s="35"/>
      <c r="I53" s="45"/>
      <c r="J53" s="222"/>
      <c r="K53" s="38"/>
      <c r="L53" s="149"/>
      <c r="M53" s="1"/>
      <c r="N53" s="1"/>
      <c r="O53" s="1"/>
      <c r="P53" s="1"/>
    </row>
    <row r="54" spans="1:16" ht="20.25">
      <c r="A54" s="26"/>
      <c r="B54" s="226"/>
      <c r="C54" s="59"/>
      <c r="D54" s="13"/>
      <c r="E54" s="39"/>
      <c r="F54" s="39"/>
      <c r="G54" s="13"/>
      <c r="H54" s="35"/>
      <c r="I54" s="45"/>
      <c r="J54" s="222"/>
      <c r="K54" s="38"/>
      <c r="L54" s="149"/>
      <c r="M54" s="1"/>
      <c r="N54" s="1"/>
      <c r="O54" s="1"/>
      <c r="P54" s="1"/>
    </row>
    <row r="55" spans="1:16" ht="20.25">
      <c r="A55" s="227"/>
      <c r="B55" s="59"/>
      <c r="C55" s="226"/>
      <c r="D55" s="13"/>
      <c r="E55" s="32"/>
      <c r="F55" s="39"/>
      <c r="G55" s="13"/>
      <c r="H55" s="35"/>
      <c r="I55" s="45"/>
      <c r="J55" s="222"/>
      <c r="K55" s="38"/>
      <c r="L55" s="46"/>
      <c r="N55" s="123"/>
    </row>
    <row r="56" spans="1:16" ht="20.25">
      <c r="A56" s="227"/>
      <c r="B56" s="219"/>
      <c r="C56" s="59"/>
      <c r="D56" s="13"/>
      <c r="E56" s="39"/>
      <c r="F56" s="39"/>
      <c r="G56" s="13"/>
      <c r="H56" s="35"/>
      <c r="I56" s="45"/>
      <c r="J56" s="222"/>
      <c r="K56" s="32"/>
      <c r="L56" s="149"/>
      <c r="M56" s="1"/>
      <c r="N56" s="1"/>
      <c r="O56" s="1"/>
      <c r="P56" s="1"/>
    </row>
    <row r="57" spans="1:16" ht="20.25">
      <c r="A57" s="26"/>
      <c r="B57" s="219"/>
      <c r="C57" s="59"/>
      <c r="D57" s="13"/>
      <c r="E57" s="39"/>
      <c r="F57" s="39"/>
      <c r="G57" s="13"/>
      <c r="H57" s="35"/>
      <c r="I57" s="45"/>
      <c r="J57" s="222"/>
      <c r="K57" s="32"/>
      <c r="L57" s="149"/>
      <c r="M57" s="1"/>
      <c r="N57" s="1"/>
      <c r="O57" s="1"/>
      <c r="P57" s="1"/>
    </row>
    <row r="58" spans="1:16" ht="20.25">
      <c r="A58" s="227"/>
      <c r="B58" s="219"/>
      <c r="C58" s="59"/>
      <c r="D58" s="13"/>
      <c r="E58" s="39"/>
      <c r="F58" s="39"/>
      <c r="G58" s="13"/>
      <c r="H58" s="35"/>
      <c r="I58" s="45"/>
      <c r="J58" s="222"/>
      <c r="K58" s="32"/>
      <c r="L58" s="149"/>
      <c r="M58" s="1"/>
      <c r="N58" s="1"/>
      <c r="O58" s="1"/>
      <c r="P58" s="1"/>
    </row>
    <row r="59" spans="1:16" ht="20.25">
      <c r="A59" s="227"/>
      <c r="B59" s="219"/>
      <c r="C59" s="59"/>
      <c r="D59" s="13"/>
      <c r="E59" s="39"/>
      <c r="F59" s="39"/>
      <c r="G59" s="13"/>
      <c r="H59" s="35"/>
      <c r="I59" s="45"/>
      <c r="J59" s="222"/>
      <c r="K59" s="32"/>
      <c r="L59" s="149"/>
      <c r="M59" s="1"/>
      <c r="N59" s="1"/>
      <c r="O59" s="1"/>
      <c r="P59" s="1"/>
    </row>
    <row r="60" spans="1:16" ht="20.25">
      <c r="A60" s="26"/>
      <c r="B60" s="213"/>
      <c r="C60" s="59"/>
      <c r="D60" s="13"/>
      <c r="E60" s="39"/>
      <c r="F60" s="39"/>
      <c r="G60" s="13"/>
      <c r="H60" s="35"/>
      <c r="I60" s="45"/>
      <c r="J60" s="205"/>
      <c r="K60" s="32"/>
      <c r="L60" s="149"/>
      <c r="M60" s="1"/>
      <c r="N60" s="1"/>
      <c r="O60" s="1"/>
      <c r="P60" s="1"/>
    </row>
    <row r="61" spans="1:16" ht="20.25">
      <c r="A61" s="227"/>
      <c r="B61" s="174"/>
      <c r="C61" s="59"/>
      <c r="D61" s="33"/>
      <c r="E61" s="39"/>
      <c r="F61" s="39"/>
      <c r="G61" s="13"/>
      <c r="H61" s="35"/>
      <c r="I61" s="45"/>
      <c r="J61" s="205"/>
      <c r="K61" s="32"/>
      <c r="L61" s="149"/>
      <c r="M61" s="1"/>
      <c r="N61" s="1"/>
      <c r="O61" s="1"/>
      <c r="P61" s="1"/>
    </row>
    <row r="62" spans="1:16" ht="20.25">
      <c r="A62" s="70"/>
      <c r="B62" s="90"/>
      <c r="C62" s="90"/>
      <c r="D62" s="82"/>
      <c r="E62" s="70"/>
      <c r="F62" s="70"/>
      <c r="G62" s="70"/>
      <c r="H62" s="91" t="s">
        <v>18</v>
      </c>
      <c r="I62" s="92">
        <f>SUM(I42:I61)</f>
        <v>221.95</v>
      </c>
      <c r="J62" s="70"/>
      <c r="K62" s="72"/>
      <c r="L62" s="73"/>
    </row>
    <row r="63" spans="1:16" ht="20.25">
      <c r="A63" s="70"/>
      <c r="B63" s="82"/>
      <c r="C63" s="82"/>
      <c r="D63" s="82"/>
      <c r="E63" s="70"/>
      <c r="F63" s="70"/>
      <c r="G63" s="70"/>
      <c r="H63" s="93"/>
      <c r="I63" s="70"/>
      <c r="J63" s="93"/>
      <c r="K63" s="72"/>
      <c r="L63" s="94"/>
    </row>
    <row r="64" spans="1:16" ht="20.25">
      <c r="A64" s="70"/>
      <c r="B64" s="70"/>
      <c r="C64" s="298" t="s">
        <v>29</v>
      </c>
      <c r="D64" s="298"/>
      <c r="E64" s="298"/>
      <c r="F64" s="298"/>
      <c r="G64" s="298"/>
      <c r="H64" s="298"/>
      <c r="I64" s="298"/>
      <c r="J64" s="298"/>
      <c r="K64" s="72"/>
      <c r="L64" s="73"/>
    </row>
    <row r="65" spans="1:12" ht="40.5">
      <c r="A65" s="26" t="s">
        <v>1</v>
      </c>
      <c r="B65" s="61" t="s">
        <v>7</v>
      </c>
      <c r="C65" s="146" t="s">
        <v>7</v>
      </c>
      <c r="D65" s="13" t="s">
        <v>8</v>
      </c>
      <c r="E65" s="39" t="s">
        <v>9</v>
      </c>
      <c r="F65" s="52" t="s">
        <v>14</v>
      </c>
      <c r="G65" s="13" t="s">
        <v>10</v>
      </c>
      <c r="H65" s="51" t="s">
        <v>11</v>
      </c>
      <c r="I65" s="54" t="s">
        <v>12</v>
      </c>
      <c r="J65" s="14" t="s">
        <v>13</v>
      </c>
      <c r="K65" s="52" t="s">
        <v>2</v>
      </c>
      <c r="L65" s="43" t="s">
        <v>27</v>
      </c>
    </row>
    <row r="66" spans="1:12" ht="24.75" customHeight="1">
      <c r="A66" s="26">
        <v>1</v>
      </c>
      <c r="B66" s="147"/>
      <c r="C66" s="179"/>
      <c r="D66" s="189"/>
      <c r="E66" s="157"/>
      <c r="F66" s="177"/>
      <c r="G66" s="152"/>
      <c r="H66" s="231"/>
      <c r="I66" s="207"/>
      <c r="J66" s="197"/>
      <c r="K66" s="88"/>
      <c r="L66" s="46"/>
    </row>
    <row r="67" spans="1:12" ht="20.25">
      <c r="A67" s="26">
        <v>2</v>
      </c>
      <c r="B67" s="147"/>
      <c r="C67" s="179"/>
      <c r="D67" s="189"/>
      <c r="E67" s="157"/>
      <c r="F67" s="177"/>
      <c r="G67" s="152"/>
      <c r="H67" s="231"/>
      <c r="I67" s="207"/>
      <c r="J67" s="198"/>
      <c r="K67" s="88"/>
      <c r="L67" s="80"/>
    </row>
    <row r="68" spans="1:12" ht="20.25">
      <c r="A68" s="26">
        <v>3</v>
      </c>
      <c r="B68" s="243"/>
      <c r="C68" s="179"/>
      <c r="D68" s="189"/>
      <c r="E68" s="157"/>
      <c r="F68" s="177"/>
      <c r="G68" s="152"/>
      <c r="H68" s="231"/>
      <c r="I68" s="207"/>
      <c r="J68" s="198"/>
      <c r="K68" s="88"/>
      <c r="L68" s="80"/>
    </row>
    <row r="69" spans="1:12" ht="20.25">
      <c r="A69" s="26">
        <v>4</v>
      </c>
      <c r="B69" s="148" t="s">
        <v>53</v>
      </c>
      <c r="C69" s="148"/>
      <c r="D69" s="13"/>
      <c r="E69" s="39"/>
      <c r="F69" s="39"/>
      <c r="G69" s="13"/>
      <c r="H69" s="221"/>
      <c r="I69" s="45"/>
      <c r="J69" s="14"/>
      <c r="K69" s="52"/>
      <c r="L69" s="46"/>
    </row>
    <row r="70" spans="1:12" ht="20.25">
      <c r="A70" s="70"/>
      <c r="B70" s="70"/>
      <c r="C70" s="70"/>
      <c r="D70" s="70"/>
      <c r="E70" s="70"/>
      <c r="F70" s="70"/>
      <c r="G70" s="70"/>
      <c r="H70" s="95" t="s">
        <v>47</v>
      </c>
      <c r="I70" s="92">
        <f>SUM(I66:I69)</f>
        <v>0</v>
      </c>
      <c r="J70" s="93"/>
      <c r="K70" s="72"/>
      <c r="L70" s="73"/>
    </row>
    <row r="71" spans="1:12" ht="20.25">
      <c r="A71" s="70"/>
      <c r="B71" s="70"/>
      <c r="C71" s="70"/>
      <c r="D71" s="70"/>
      <c r="E71" s="70"/>
      <c r="F71" s="70"/>
      <c r="G71" s="70"/>
      <c r="H71" s="70"/>
      <c r="I71" s="70"/>
      <c r="J71" s="93"/>
      <c r="K71" s="72"/>
      <c r="L71" s="73"/>
    </row>
    <row r="72" spans="1:12" ht="21" thickBot="1">
      <c r="A72" s="70"/>
      <c r="B72" s="70"/>
      <c r="C72" s="287" t="s">
        <v>30</v>
      </c>
      <c r="D72" s="288"/>
      <c r="E72" s="288"/>
      <c r="F72" s="288"/>
      <c r="G72" s="288"/>
      <c r="H72" s="288"/>
      <c r="I72" s="288"/>
      <c r="J72" s="289"/>
      <c r="K72" s="72"/>
      <c r="L72" s="73"/>
    </row>
    <row r="73" spans="1:12" ht="40.5">
      <c r="A73" s="3" t="s">
        <v>1</v>
      </c>
      <c r="B73" s="58" t="s">
        <v>7</v>
      </c>
      <c r="C73" s="146" t="s">
        <v>7</v>
      </c>
      <c r="D73" s="28" t="s">
        <v>8</v>
      </c>
      <c r="E73" s="27" t="s">
        <v>9</v>
      </c>
      <c r="F73" s="64" t="s">
        <v>14</v>
      </c>
      <c r="G73" s="28" t="s">
        <v>10</v>
      </c>
      <c r="H73" s="29" t="s">
        <v>11</v>
      </c>
      <c r="I73" s="30" t="s">
        <v>12</v>
      </c>
      <c r="J73" s="31" t="s">
        <v>13</v>
      </c>
      <c r="K73" s="41" t="s">
        <v>2</v>
      </c>
      <c r="L73" s="43" t="s">
        <v>48</v>
      </c>
    </row>
    <row r="74" spans="1:12" ht="20.45" customHeight="1">
      <c r="A74" s="74">
        <v>1</v>
      </c>
      <c r="B74" s="148"/>
      <c r="C74" s="179" t="s">
        <v>165</v>
      </c>
      <c r="D74" s="189">
        <v>13780</v>
      </c>
      <c r="E74" s="157" t="s">
        <v>166</v>
      </c>
      <c r="F74" s="186" t="s">
        <v>162</v>
      </c>
      <c r="G74" s="152" t="s">
        <v>59</v>
      </c>
      <c r="H74" s="191">
        <v>115.96</v>
      </c>
      <c r="I74" s="187">
        <v>115.96</v>
      </c>
      <c r="J74" s="197" t="s">
        <v>154</v>
      </c>
      <c r="K74" s="88"/>
      <c r="L74" s="46" t="s">
        <v>167</v>
      </c>
    </row>
    <row r="75" spans="1:12" ht="20.45" customHeight="1">
      <c r="A75" s="74">
        <v>2</v>
      </c>
      <c r="B75" s="174"/>
      <c r="C75" s="179" t="s">
        <v>176</v>
      </c>
      <c r="D75" s="189">
        <v>13610</v>
      </c>
      <c r="E75" s="157" t="s">
        <v>183</v>
      </c>
      <c r="F75" s="186" t="s">
        <v>182</v>
      </c>
      <c r="G75" s="152" t="s">
        <v>181</v>
      </c>
      <c r="H75" s="191">
        <v>39.6</v>
      </c>
      <c r="I75" s="187">
        <v>39.6</v>
      </c>
      <c r="J75" s="197" t="s">
        <v>154</v>
      </c>
      <c r="K75" s="88"/>
      <c r="L75" s="46" t="s">
        <v>180</v>
      </c>
    </row>
    <row r="76" spans="1:12" ht="46.5" customHeight="1">
      <c r="A76" s="74">
        <v>3</v>
      </c>
      <c r="B76" s="174"/>
      <c r="C76" s="150" t="s">
        <v>188</v>
      </c>
      <c r="D76" s="13">
        <v>13450</v>
      </c>
      <c r="E76" s="234" t="s">
        <v>189</v>
      </c>
      <c r="F76" s="38" t="s">
        <v>190</v>
      </c>
      <c r="G76" s="13" t="s">
        <v>191</v>
      </c>
      <c r="H76" s="247">
        <v>630.29999999999995</v>
      </c>
      <c r="I76" s="245">
        <v>630.29999999999995</v>
      </c>
      <c r="J76" s="205" t="s">
        <v>154</v>
      </c>
      <c r="K76" s="38"/>
      <c r="L76" s="149" t="s">
        <v>192</v>
      </c>
    </row>
    <row r="77" spans="1:12" ht="20.45" customHeight="1">
      <c r="A77" s="74">
        <v>4</v>
      </c>
      <c r="B77" s="174"/>
      <c r="C77" s="150" t="s">
        <v>202</v>
      </c>
      <c r="D77" s="189">
        <v>14110</v>
      </c>
      <c r="E77" s="157" t="s">
        <v>203</v>
      </c>
      <c r="F77" s="246" t="s">
        <v>204</v>
      </c>
      <c r="G77" s="152" t="s">
        <v>205</v>
      </c>
      <c r="H77" s="191">
        <v>819</v>
      </c>
      <c r="I77" s="187">
        <v>819</v>
      </c>
      <c r="J77" s="197" t="s">
        <v>196</v>
      </c>
      <c r="K77" s="88"/>
      <c r="L77" s="46" t="s">
        <v>206</v>
      </c>
    </row>
    <row r="78" spans="1:12" ht="20.45" customHeight="1">
      <c r="A78" s="74">
        <v>5</v>
      </c>
      <c r="B78" s="174"/>
      <c r="C78" s="150" t="s">
        <v>210</v>
      </c>
      <c r="D78" s="189">
        <v>13230</v>
      </c>
      <c r="E78" s="157" t="s">
        <v>211</v>
      </c>
      <c r="F78" s="246" t="s">
        <v>212</v>
      </c>
      <c r="G78" s="152" t="s">
        <v>78</v>
      </c>
      <c r="H78" s="191">
        <v>4.7</v>
      </c>
      <c r="I78" s="187">
        <v>4.7</v>
      </c>
      <c r="J78" s="197" t="s">
        <v>196</v>
      </c>
      <c r="K78" s="88"/>
      <c r="L78" s="46" t="s">
        <v>213</v>
      </c>
    </row>
    <row r="79" spans="1:12" ht="42" customHeight="1">
      <c r="A79" s="74">
        <v>6</v>
      </c>
      <c r="B79" s="174"/>
      <c r="C79" s="179" t="s">
        <v>218</v>
      </c>
      <c r="D79" s="189">
        <v>14110</v>
      </c>
      <c r="E79" s="157" t="s">
        <v>217</v>
      </c>
      <c r="F79" s="246" t="s">
        <v>67</v>
      </c>
      <c r="G79" s="152" t="s">
        <v>216</v>
      </c>
      <c r="H79" s="191">
        <v>81</v>
      </c>
      <c r="I79" s="187">
        <v>81</v>
      </c>
      <c r="J79" s="197" t="s">
        <v>196</v>
      </c>
      <c r="K79" s="88" t="s">
        <v>215</v>
      </c>
      <c r="L79" s="46" t="s">
        <v>214</v>
      </c>
    </row>
    <row r="80" spans="1:12" ht="20.45" customHeight="1">
      <c r="A80" s="74">
        <v>7</v>
      </c>
      <c r="B80" s="174"/>
      <c r="C80" s="179"/>
      <c r="D80" s="189"/>
      <c r="E80" s="157"/>
      <c r="F80" s="246"/>
      <c r="G80" s="152"/>
      <c r="H80" s="191"/>
      <c r="I80" s="187"/>
      <c r="J80" s="197"/>
      <c r="K80" s="32"/>
      <c r="L80" s="46"/>
    </row>
    <row r="81" spans="1:12" ht="20.45" customHeight="1">
      <c r="A81" s="74"/>
      <c r="B81" s="174"/>
      <c r="C81" s="179"/>
      <c r="D81" s="189"/>
      <c r="E81" s="157"/>
      <c r="F81" s="246"/>
      <c r="G81" s="152"/>
      <c r="H81" s="191"/>
      <c r="I81" s="181"/>
      <c r="J81" s="197"/>
      <c r="K81" s="88"/>
      <c r="L81" s="46"/>
    </row>
    <row r="82" spans="1:12" ht="20.45" customHeight="1">
      <c r="A82" s="74"/>
      <c r="B82" s="174"/>
      <c r="C82" s="188"/>
      <c r="D82" s="189"/>
      <c r="E82" s="157"/>
      <c r="F82" s="186"/>
      <c r="G82" s="152"/>
      <c r="H82" s="191"/>
      <c r="I82" s="181"/>
      <c r="J82" s="197"/>
      <c r="K82" s="88"/>
      <c r="L82" s="46"/>
    </row>
    <row r="83" spans="1:12" ht="20.45" customHeight="1">
      <c r="A83" s="74"/>
      <c r="B83" s="174"/>
      <c r="C83" s="188"/>
      <c r="D83" s="189"/>
      <c r="E83" s="157"/>
      <c r="F83" s="186"/>
      <c r="G83" s="152"/>
      <c r="H83" s="191"/>
      <c r="I83" s="181"/>
      <c r="J83" s="197"/>
      <c r="K83" s="88"/>
      <c r="L83" s="46"/>
    </row>
    <row r="84" spans="1:12" ht="20.45" customHeight="1">
      <c r="A84" s="74"/>
      <c r="B84" s="174"/>
      <c r="C84" s="188"/>
      <c r="D84" s="189"/>
      <c r="E84" s="157"/>
      <c r="F84" s="186"/>
      <c r="G84" s="152"/>
      <c r="H84" s="191"/>
      <c r="I84" s="181"/>
      <c r="J84" s="197"/>
      <c r="K84" s="88"/>
      <c r="L84" s="46"/>
    </row>
    <row r="85" spans="1:12" ht="20.45" customHeight="1">
      <c r="A85" s="74"/>
      <c r="B85" s="148"/>
      <c r="C85" s="188"/>
      <c r="D85" s="189"/>
      <c r="E85" s="157"/>
      <c r="F85" s="186"/>
      <c r="G85" s="152"/>
      <c r="H85" s="191"/>
      <c r="I85" s="181"/>
      <c r="J85" s="197"/>
      <c r="K85" s="88"/>
      <c r="L85" s="80"/>
    </row>
    <row r="86" spans="1:12" ht="20.45" customHeight="1">
      <c r="A86" s="74"/>
      <c r="B86" s="148"/>
      <c r="C86" s="188"/>
      <c r="D86" s="189"/>
      <c r="E86" s="157"/>
      <c r="F86" s="186"/>
      <c r="G86" s="152"/>
      <c r="H86" s="191"/>
      <c r="I86" s="181"/>
      <c r="J86" s="197"/>
      <c r="K86" s="55"/>
      <c r="L86" s="80"/>
    </row>
    <row r="87" spans="1:12" ht="20.45" customHeight="1">
      <c r="A87" s="74"/>
      <c r="B87" s="148"/>
      <c r="C87" s="148"/>
      <c r="D87" s="13"/>
      <c r="E87" s="32"/>
      <c r="F87" s="52"/>
      <c r="G87" s="33"/>
      <c r="H87" s="35"/>
      <c r="I87" s="45"/>
      <c r="J87" s="34"/>
      <c r="K87" s="55"/>
      <c r="L87" s="80"/>
    </row>
    <row r="88" spans="1:12" ht="20.25">
      <c r="A88" s="70"/>
      <c r="B88" s="70"/>
      <c r="C88" s="70"/>
      <c r="D88" s="70"/>
      <c r="E88" s="70"/>
      <c r="F88" s="70"/>
      <c r="G88" s="70"/>
      <c r="H88" s="95" t="s">
        <v>31</v>
      </c>
      <c r="I88" s="92">
        <f>SUM(I74:I87)</f>
        <v>1690.56</v>
      </c>
      <c r="J88" s="93"/>
      <c r="K88" s="72"/>
      <c r="L88" s="73"/>
    </row>
    <row r="89" spans="1:12" ht="20.25">
      <c r="A89" s="70"/>
      <c r="B89" s="70"/>
      <c r="C89" s="70"/>
      <c r="D89" s="70"/>
      <c r="E89" s="70"/>
      <c r="F89" s="70"/>
      <c r="G89" s="70"/>
      <c r="H89" s="70"/>
      <c r="I89" s="70"/>
      <c r="J89" s="93"/>
      <c r="K89" s="72"/>
      <c r="L89" s="73"/>
    </row>
    <row r="90" spans="1:12" ht="21" thickBot="1">
      <c r="A90" s="70"/>
      <c r="B90" s="70"/>
      <c r="C90" s="287" t="s">
        <v>32</v>
      </c>
      <c r="D90" s="288"/>
      <c r="E90" s="288"/>
      <c r="F90" s="288"/>
      <c r="G90" s="288"/>
      <c r="H90" s="288"/>
      <c r="I90" s="288"/>
      <c r="J90" s="289"/>
      <c r="K90" s="72"/>
      <c r="L90" s="73"/>
    </row>
    <row r="91" spans="1:12" ht="40.5">
      <c r="A91" s="3" t="s">
        <v>1</v>
      </c>
      <c r="B91" s="58" t="s">
        <v>7</v>
      </c>
      <c r="C91" s="146" t="s">
        <v>7</v>
      </c>
      <c r="D91" s="28" t="s">
        <v>8</v>
      </c>
      <c r="E91" s="27" t="s">
        <v>9</v>
      </c>
      <c r="F91" s="64" t="s">
        <v>14</v>
      </c>
      <c r="G91" s="28" t="s">
        <v>10</v>
      </c>
      <c r="H91" s="29" t="s">
        <v>11</v>
      </c>
      <c r="I91" s="30" t="s">
        <v>12</v>
      </c>
      <c r="J91" s="31" t="s">
        <v>13</v>
      </c>
      <c r="K91" s="48" t="s">
        <v>2</v>
      </c>
      <c r="L91" s="49" t="s">
        <v>27</v>
      </c>
    </row>
    <row r="92" spans="1:12" ht="26.25" customHeight="1">
      <c r="A92" s="74">
        <v>1</v>
      </c>
      <c r="B92" s="59"/>
      <c r="C92" s="150" t="s">
        <v>93</v>
      </c>
      <c r="D92" s="189">
        <v>14040</v>
      </c>
      <c r="E92" s="157" t="s">
        <v>120</v>
      </c>
      <c r="F92" s="177" t="s">
        <v>95</v>
      </c>
      <c r="G92" s="190" t="s">
        <v>59</v>
      </c>
      <c r="H92" s="230">
        <v>40</v>
      </c>
      <c r="I92" s="228">
        <v>40</v>
      </c>
      <c r="J92" s="203" t="s">
        <v>73</v>
      </c>
      <c r="K92" s="39"/>
      <c r="L92" s="43" t="s">
        <v>119</v>
      </c>
    </row>
    <row r="93" spans="1:12" ht="20.25">
      <c r="A93" s="74">
        <v>2</v>
      </c>
      <c r="B93" s="59"/>
      <c r="C93" s="179" t="s">
        <v>176</v>
      </c>
      <c r="D93" s="189">
        <v>13610</v>
      </c>
      <c r="E93" s="157" t="s">
        <v>177</v>
      </c>
      <c r="F93" s="177" t="s">
        <v>178</v>
      </c>
      <c r="G93" s="192" t="s">
        <v>66</v>
      </c>
      <c r="H93" s="209">
        <v>36</v>
      </c>
      <c r="I93" s="207">
        <v>36</v>
      </c>
      <c r="J93" s="194" t="s">
        <v>154</v>
      </c>
      <c r="K93" s="55"/>
      <c r="L93" s="149" t="s">
        <v>179</v>
      </c>
    </row>
    <row r="94" spans="1:12" ht="20.25">
      <c r="A94" s="74">
        <v>3</v>
      </c>
      <c r="B94" s="59"/>
      <c r="C94" s="179"/>
      <c r="D94" s="189"/>
      <c r="E94" s="157"/>
      <c r="F94" s="177"/>
      <c r="G94" s="192"/>
      <c r="H94" s="209"/>
      <c r="I94" s="207"/>
      <c r="J94" s="194"/>
      <c r="K94" s="55"/>
      <c r="L94" s="80"/>
    </row>
    <row r="95" spans="1:12" ht="20.25">
      <c r="A95" s="74">
        <v>4</v>
      </c>
      <c r="B95" s="59"/>
      <c r="C95" s="179"/>
      <c r="D95" s="189"/>
      <c r="E95" s="157"/>
      <c r="F95" s="177"/>
      <c r="G95" s="192"/>
      <c r="H95" s="209"/>
      <c r="I95" s="207"/>
      <c r="J95" s="194"/>
      <c r="K95" s="55"/>
      <c r="L95" s="80"/>
    </row>
    <row r="96" spans="1:12" ht="20.25">
      <c r="A96" s="74">
        <v>5</v>
      </c>
      <c r="B96" s="59"/>
      <c r="C96" s="179"/>
      <c r="D96" s="189"/>
      <c r="E96" s="157"/>
      <c r="F96" s="177"/>
      <c r="G96" s="192"/>
      <c r="H96" s="209"/>
      <c r="I96" s="207"/>
      <c r="J96" s="194"/>
      <c r="K96" s="55"/>
      <c r="L96" s="80"/>
    </row>
    <row r="97" spans="1:12" ht="20.25">
      <c r="A97" s="74">
        <v>6</v>
      </c>
      <c r="B97" s="59"/>
      <c r="C97" s="179"/>
      <c r="D97" s="189"/>
      <c r="E97" s="157"/>
      <c r="F97" s="258"/>
      <c r="G97" s="192"/>
      <c r="H97" s="209"/>
      <c r="I97" s="207"/>
      <c r="J97" s="194"/>
      <c r="K97" s="55"/>
      <c r="L97" s="80"/>
    </row>
    <row r="98" spans="1:12" ht="20.25">
      <c r="A98" s="74"/>
      <c r="B98" s="59"/>
      <c r="C98" s="188"/>
      <c r="D98" s="189"/>
      <c r="E98" s="157"/>
      <c r="F98" s="258"/>
      <c r="G98" s="192"/>
      <c r="H98" s="209"/>
      <c r="I98" s="208"/>
      <c r="J98" s="194"/>
      <c r="K98" s="55"/>
      <c r="L98" s="80"/>
    </row>
    <row r="99" spans="1:12" ht="20.25">
      <c r="A99" s="74"/>
      <c r="B99" s="59"/>
      <c r="C99" s="188"/>
      <c r="D99" s="189"/>
      <c r="E99" s="157"/>
      <c r="F99" s="258"/>
      <c r="G99" s="192"/>
      <c r="H99" s="209"/>
      <c r="I99" s="208"/>
      <c r="J99" s="194"/>
      <c r="K99" s="55"/>
      <c r="L99" s="80"/>
    </row>
    <row r="100" spans="1:12" ht="20.25">
      <c r="A100" s="74"/>
      <c r="B100" s="59"/>
      <c r="C100" s="188"/>
      <c r="D100" s="189"/>
      <c r="E100" s="157"/>
      <c r="F100" s="186"/>
      <c r="G100" s="152"/>
      <c r="H100" s="209"/>
      <c r="I100" s="208"/>
      <c r="J100" s="197"/>
      <c r="K100" s="55"/>
      <c r="L100" s="80"/>
    </row>
    <row r="101" spans="1:12" ht="20.25">
      <c r="A101" s="74"/>
      <c r="B101" s="59"/>
      <c r="C101" s="201"/>
      <c r="D101" s="53"/>
      <c r="E101" s="76"/>
      <c r="F101" s="55"/>
      <c r="G101" s="86"/>
      <c r="H101" s="210"/>
      <c r="I101" s="56"/>
      <c r="J101" s="99"/>
      <c r="K101" s="55"/>
      <c r="L101" s="80"/>
    </row>
    <row r="102" spans="1:12" ht="20.25">
      <c r="A102" s="74"/>
      <c r="B102" s="59"/>
      <c r="C102" s="59"/>
      <c r="D102" s="98"/>
      <c r="E102" s="100"/>
      <c r="F102" s="85"/>
      <c r="G102" s="78"/>
      <c r="H102" s="96"/>
      <c r="I102" s="56"/>
      <c r="J102" s="99"/>
      <c r="K102" s="55"/>
      <c r="L102" s="80"/>
    </row>
    <row r="103" spans="1:12" ht="20.25">
      <c r="A103" s="70"/>
      <c r="B103" s="70"/>
      <c r="C103" s="70"/>
      <c r="D103" s="70"/>
      <c r="E103" s="70"/>
      <c r="F103" s="70"/>
      <c r="G103" s="70"/>
      <c r="H103" s="95" t="s">
        <v>33</v>
      </c>
      <c r="I103" s="92">
        <f>SUM(I92:I102)</f>
        <v>76</v>
      </c>
      <c r="J103" s="93"/>
      <c r="K103" s="72"/>
      <c r="L103" s="73"/>
    </row>
    <row r="104" spans="1:12" ht="20.25">
      <c r="A104" s="70"/>
      <c r="B104" s="70"/>
      <c r="C104" s="70"/>
      <c r="D104" s="70"/>
      <c r="E104" s="70"/>
      <c r="F104" s="70"/>
      <c r="G104" s="70"/>
      <c r="H104" s="70"/>
      <c r="I104" s="70"/>
      <c r="J104" s="93"/>
      <c r="K104" s="72"/>
      <c r="L104" s="73"/>
    </row>
    <row r="105" spans="1:12" ht="21" thickBot="1">
      <c r="A105" s="70"/>
      <c r="B105" s="70"/>
      <c r="C105" s="287" t="s">
        <v>49</v>
      </c>
      <c r="D105" s="288"/>
      <c r="E105" s="288"/>
      <c r="F105" s="288"/>
      <c r="G105" s="288"/>
      <c r="H105" s="288"/>
      <c r="I105" s="288"/>
      <c r="J105" s="289"/>
      <c r="K105" s="72"/>
      <c r="L105" s="73"/>
    </row>
    <row r="106" spans="1:12" ht="40.5">
      <c r="A106" s="3" t="s">
        <v>1</v>
      </c>
      <c r="B106" s="58" t="s">
        <v>7</v>
      </c>
      <c r="C106" s="146" t="s">
        <v>7</v>
      </c>
      <c r="D106" s="28" t="s">
        <v>8</v>
      </c>
      <c r="E106" s="27" t="s">
        <v>9</v>
      </c>
      <c r="F106" s="64" t="s">
        <v>14</v>
      </c>
      <c r="G106" s="28" t="s">
        <v>10</v>
      </c>
      <c r="H106" s="29" t="s">
        <v>11</v>
      </c>
      <c r="I106" s="30" t="s">
        <v>12</v>
      </c>
      <c r="J106" s="31" t="s">
        <v>13</v>
      </c>
      <c r="K106" s="48" t="s">
        <v>2</v>
      </c>
      <c r="L106" s="49" t="s">
        <v>27</v>
      </c>
    </row>
    <row r="107" spans="1:12" ht="20.100000000000001" customHeight="1">
      <c r="A107" s="74">
        <v>1</v>
      </c>
      <c r="B107" s="148"/>
      <c r="C107" s="179"/>
      <c r="D107" s="189"/>
      <c r="E107" s="157"/>
      <c r="F107" s="177"/>
      <c r="G107" s="192"/>
      <c r="H107" s="209"/>
      <c r="I107" s="207"/>
      <c r="J107" s="194"/>
      <c r="K107" s="52"/>
      <c r="L107" s="44"/>
    </row>
    <row r="108" spans="1:12" ht="20.100000000000001" customHeight="1">
      <c r="A108" s="74">
        <v>2</v>
      </c>
      <c r="B108" s="148"/>
      <c r="C108" s="148"/>
      <c r="D108" s="53"/>
      <c r="E108" s="76"/>
      <c r="F108" s="217"/>
      <c r="G108" s="102"/>
      <c r="H108" s="87"/>
      <c r="I108" s="56"/>
      <c r="J108" s="97"/>
      <c r="K108" s="52"/>
      <c r="L108" s="43"/>
    </row>
    <row r="109" spans="1:12" ht="20.100000000000001" customHeight="1">
      <c r="A109" s="74">
        <v>3</v>
      </c>
      <c r="B109" s="242"/>
      <c r="C109" s="242"/>
      <c r="D109" s="53"/>
      <c r="E109" s="76"/>
      <c r="F109" s="217"/>
      <c r="G109" s="102"/>
      <c r="H109" s="87"/>
      <c r="I109" s="56"/>
      <c r="J109" s="97"/>
      <c r="K109" s="52"/>
      <c r="L109" s="43"/>
    </row>
    <row r="110" spans="1:12" ht="20.100000000000001" customHeight="1">
      <c r="A110" s="74">
        <v>4</v>
      </c>
      <c r="B110" s="242"/>
      <c r="C110" s="242"/>
      <c r="D110" s="53"/>
      <c r="E110" s="76"/>
      <c r="F110" s="217"/>
      <c r="G110" s="102"/>
      <c r="H110" s="87"/>
      <c r="I110" s="56"/>
      <c r="J110" s="97"/>
      <c r="K110" s="52"/>
      <c r="L110" s="43"/>
    </row>
    <row r="111" spans="1:12" ht="20.100000000000001" customHeight="1">
      <c r="A111" s="74">
        <v>5</v>
      </c>
      <c r="B111" s="148"/>
      <c r="C111" s="148"/>
      <c r="D111" s="53"/>
      <c r="E111" s="76"/>
      <c r="F111" s="217"/>
      <c r="G111" s="102"/>
      <c r="H111" s="87"/>
      <c r="I111" s="56"/>
      <c r="J111" s="97"/>
      <c r="K111" s="52"/>
      <c r="L111" s="43"/>
    </row>
    <row r="112" spans="1:12" ht="20.100000000000001" customHeight="1">
      <c r="A112" s="74">
        <v>6</v>
      </c>
      <c r="B112" s="148"/>
      <c r="C112" s="148"/>
      <c r="D112" s="13"/>
      <c r="E112" s="32"/>
      <c r="F112" s="52"/>
      <c r="G112" s="57"/>
      <c r="H112" s="35"/>
      <c r="I112" s="45"/>
      <c r="J112" s="34"/>
      <c r="K112" s="55"/>
      <c r="L112" s="80"/>
    </row>
    <row r="113" spans="1:12" ht="20.25">
      <c r="A113" s="70"/>
      <c r="B113" s="70"/>
      <c r="C113" s="70"/>
      <c r="D113" s="70"/>
      <c r="E113" s="70"/>
      <c r="F113" s="70"/>
      <c r="G113" s="70"/>
      <c r="H113" s="95" t="s">
        <v>34</v>
      </c>
      <c r="I113" s="83">
        <f>SUM(I107:I112)</f>
        <v>0</v>
      </c>
      <c r="J113" s="93"/>
      <c r="K113" s="72"/>
      <c r="L113" s="73"/>
    </row>
    <row r="114" spans="1:12" ht="20.25">
      <c r="A114" s="70"/>
      <c r="B114" s="70"/>
      <c r="C114" s="70"/>
      <c r="D114" s="70"/>
      <c r="E114" s="70"/>
      <c r="F114" s="70"/>
      <c r="G114" s="70"/>
      <c r="H114" s="70"/>
      <c r="I114" s="70"/>
      <c r="J114" s="93"/>
      <c r="K114" s="72"/>
      <c r="L114" s="73"/>
    </row>
    <row r="115" spans="1:12" ht="21" thickBot="1">
      <c r="A115" s="70"/>
      <c r="B115" s="70"/>
      <c r="C115" s="287" t="s">
        <v>35</v>
      </c>
      <c r="D115" s="288"/>
      <c r="E115" s="288"/>
      <c r="F115" s="288"/>
      <c r="G115" s="288"/>
      <c r="H115" s="288"/>
      <c r="I115" s="288"/>
      <c r="J115" s="289"/>
      <c r="K115" s="72"/>
      <c r="L115" s="73"/>
    </row>
    <row r="116" spans="1:12" ht="40.5">
      <c r="A116" s="3" t="s">
        <v>1</v>
      </c>
      <c r="B116" s="58" t="s">
        <v>7</v>
      </c>
      <c r="C116" s="195" t="s">
        <v>7</v>
      </c>
      <c r="D116" s="28" t="s">
        <v>8</v>
      </c>
      <c r="E116" s="27" t="s">
        <v>9</v>
      </c>
      <c r="F116" s="64" t="s">
        <v>14</v>
      </c>
      <c r="G116" s="28" t="s">
        <v>10</v>
      </c>
      <c r="H116" s="29" t="s">
        <v>11</v>
      </c>
      <c r="I116" s="30" t="s">
        <v>12</v>
      </c>
      <c r="J116" s="31" t="s">
        <v>13</v>
      </c>
      <c r="K116" s="48" t="s">
        <v>2</v>
      </c>
      <c r="L116" s="49" t="s">
        <v>27</v>
      </c>
    </row>
    <row r="117" spans="1:12" ht="20.25">
      <c r="A117" s="36">
        <v>1</v>
      </c>
      <c r="B117" s="161"/>
      <c r="C117" s="178" t="s">
        <v>137</v>
      </c>
      <c r="D117" s="189">
        <v>13460</v>
      </c>
      <c r="E117" s="157" t="s">
        <v>138</v>
      </c>
      <c r="F117" s="177" t="s">
        <v>139</v>
      </c>
      <c r="G117" s="152" t="s">
        <v>140</v>
      </c>
      <c r="H117" s="175">
        <v>60.49</v>
      </c>
      <c r="I117" s="176">
        <v>60.49</v>
      </c>
      <c r="J117" s="194" t="s">
        <v>73</v>
      </c>
      <c r="K117" s="211"/>
      <c r="L117" s="80" t="s">
        <v>141</v>
      </c>
    </row>
    <row r="118" spans="1:12" ht="20.25">
      <c r="A118" s="36">
        <v>2</v>
      </c>
      <c r="B118" s="161"/>
      <c r="C118" s="150"/>
      <c r="D118" s="189"/>
      <c r="E118" s="157"/>
      <c r="F118" s="253"/>
      <c r="G118" s="152"/>
      <c r="H118" s="175"/>
      <c r="I118" s="176"/>
      <c r="J118" s="194"/>
      <c r="K118" s="211"/>
      <c r="L118" s="80"/>
    </row>
    <row r="119" spans="1:12" ht="20.25">
      <c r="A119" s="36">
        <v>2</v>
      </c>
      <c r="B119" s="161"/>
      <c r="C119" s="150"/>
      <c r="D119" s="189"/>
      <c r="E119" s="157"/>
      <c r="F119" s="177"/>
      <c r="G119" s="152"/>
      <c r="H119" s="175"/>
      <c r="I119" s="176"/>
      <c r="J119" s="194"/>
      <c r="K119" s="211"/>
      <c r="L119" s="80"/>
    </row>
    <row r="120" spans="1:12" ht="20.25">
      <c r="A120" s="36">
        <v>4</v>
      </c>
      <c r="B120" s="161"/>
      <c r="C120" s="150"/>
      <c r="D120" s="189"/>
      <c r="E120" s="157"/>
      <c r="F120" s="177"/>
      <c r="G120" s="152"/>
      <c r="H120" s="175"/>
      <c r="I120" s="176"/>
      <c r="J120" s="194"/>
      <c r="K120" s="211"/>
      <c r="L120" s="80"/>
    </row>
    <row r="121" spans="1:12" ht="20.25">
      <c r="A121" s="36">
        <v>5</v>
      </c>
      <c r="B121" s="161"/>
      <c r="C121" s="150"/>
      <c r="D121" s="189"/>
      <c r="E121" s="157"/>
      <c r="F121" s="177"/>
      <c r="G121" s="152"/>
      <c r="H121" s="175"/>
      <c r="I121" s="176"/>
      <c r="J121" s="194"/>
      <c r="K121" s="211"/>
      <c r="L121" s="80"/>
    </row>
    <row r="122" spans="1:12" ht="20.25">
      <c r="A122" s="36">
        <v>6</v>
      </c>
      <c r="B122" s="161"/>
      <c r="C122" s="150"/>
      <c r="D122" s="189"/>
      <c r="E122" s="157"/>
      <c r="F122" s="177"/>
      <c r="G122" s="152"/>
      <c r="H122" s="175"/>
      <c r="I122" s="176"/>
      <c r="J122" s="194"/>
      <c r="K122" s="196"/>
      <c r="L122" s="80"/>
    </row>
    <row r="123" spans="1:12" ht="20.25">
      <c r="A123" s="36">
        <v>7</v>
      </c>
      <c r="B123" s="161"/>
      <c r="C123" s="150"/>
      <c r="D123" s="189"/>
      <c r="E123" s="157"/>
      <c r="F123" s="177"/>
      <c r="G123" s="152"/>
      <c r="H123" s="175"/>
      <c r="I123" s="250"/>
      <c r="J123" s="194"/>
      <c r="K123" s="196"/>
      <c r="L123" s="80"/>
    </row>
    <row r="124" spans="1:12" ht="20.25">
      <c r="A124" s="36">
        <v>8</v>
      </c>
      <c r="B124" s="161"/>
      <c r="C124" s="150"/>
      <c r="D124" s="189"/>
      <c r="E124" s="157"/>
      <c r="F124" s="177"/>
      <c r="G124" s="152"/>
      <c r="H124" s="175"/>
      <c r="I124" s="250"/>
      <c r="J124" s="194"/>
      <c r="K124" s="196"/>
      <c r="L124" s="80"/>
    </row>
    <row r="125" spans="1:12" ht="20.25">
      <c r="A125" s="36">
        <v>9</v>
      </c>
      <c r="B125" s="161"/>
      <c r="C125" s="150"/>
      <c r="D125" s="189"/>
      <c r="E125" s="157"/>
      <c r="F125" s="177"/>
      <c r="G125" s="152"/>
      <c r="H125" s="175"/>
      <c r="I125" s="250"/>
      <c r="J125" s="194"/>
      <c r="K125" s="196"/>
      <c r="L125" s="80"/>
    </row>
    <row r="126" spans="1:12" ht="20.25">
      <c r="A126" s="36">
        <v>10</v>
      </c>
      <c r="B126" s="161"/>
      <c r="C126" s="150"/>
      <c r="D126" s="189"/>
      <c r="E126" s="157"/>
      <c r="F126" s="177"/>
      <c r="G126" s="152"/>
      <c r="H126" s="175"/>
      <c r="I126" s="250"/>
      <c r="J126" s="194"/>
      <c r="K126" s="196"/>
      <c r="L126" s="80"/>
    </row>
    <row r="127" spans="1:12" ht="20.25">
      <c r="A127" s="36">
        <v>11</v>
      </c>
      <c r="B127" s="161"/>
      <c r="C127" s="150"/>
      <c r="D127" s="189"/>
      <c r="E127" s="157"/>
      <c r="F127" s="177"/>
      <c r="G127" s="152"/>
      <c r="H127" s="175"/>
      <c r="I127" s="250"/>
      <c r="J127" s="194"/>
      <c r="K127" s="196"/>
      <c r="L127" s="80"/>
    </row>
    <row r="128" spans="1:12" ht="20.25">
      <c r="A128" s="36"/>
      <c r="B128" s="161"/>
      <c r="C128" s="150"/>
      <c r="D128" s="189"/>
      <c r="E128" s="157"/>
      <c r="F128" s="177"/>
      <c r="G128" s="152"/>
      <c r="H128" s="175"/>
      <c r="I128" s="250"/>
      <c r="J128" s="194"/>
      <c r="K128" s="196"/>
      <c r="L128" s="80"/>
    </row>
    <row r="129" spans="1:12" ht="20.25">
      <c r="A129" s="36"/>
      <c r="B129" s="161"/>
      <c r="C129" s="150"/>
      <c r="D129" s="189"/>
      <c r="E129" s="157"/>
      <c r="F129" s="177"/>
      <c r="G129" s="152"/>
      <c r="H129" s="175"/>
      <c r="I129" s="250"/>
      <c r="J129" s="194"/>
      <c r="K129" s="196"/>
      <c r="L129" s="80"/>
    </row>
    <row r="130" spans="1:12" ht="20.25">
      <c r="A130" s="36"/>
      <c r="B130" s="161"/>
      <c r="C130" s="150"/>
      <c r="D130" s="189"/>
      <c r="E130" s="157"/>
      <c r="F130" s="177"/>
      <c r="G130" s="152"/>
      <c r="H130" s="175"/>
      <c r="I130" s="250"/>
      <c r="J130" s="194"/>
      <c r="K130" s="196"/>
      <c r="L130" s="80"/>
    </row>
    <row r="131" spans="1:12" ht="20.25">
      <c r="A131" s="36"/>
      <c r="B131" s="161"/>
      <c r="C131" s="150"/>
      <c r="D131" s="189"/>
      <c r="E131" s="157"/>
      <c r="F131" s="177"/>
      <c r="G131" s="152"/>
      <c r="H131" s="175"/>
      <c r="I131" s="250"/>
      <c r="J131" s="194"/>
      <c r="K131" s="196"/>
      <c r="L131" s="80"/>
    </row>
    <row r="132" spans="1:12" ht="20.25">
      <c r="A132" s="36"/>
      <c r="B132" s="161"/>
      <c r="C132" s="150"/>
      <c r="D132" s="189"/>
      <c r="E132" s="157"/>
      <c r="F132" s="177"/>
      <c r="G132" s="152"/>
      <c r="H132" s="175"/>
      <c r="I132" s="250"/>
      <c r="J132" s="194"/>
      <c r="K132" s="196"/>
      <c r="L132" s="80"/>
    </row>
    <row r="133" spans="1:12" ht="20.25">
      <c r="A133" s="36"/>
      <c r="B133" s="161"/>
      <c r="C133" s="150"/>
      <c r="D133" s="189"/>
      <c r="E133" s="157"/>
      <c r="F133" s="177"/>
      <c r="G133" s="152"/>
      <c r="H133" s="175"/>
      <c r="I133" s="250"/>
      <c r="J133" s="194"/>
      <c r="K133" s="196"/>
      <c r="L133" s="80"/>
    </row>
    <row r="134" spans="1:12" ht="20.25">
      <c r="A134" s="36"/>
      <c r="B134" s="161"/>
      <c r="C134" s="150"/>
      <c r="D134" s="189"/>
      <c r="E134" s="157"/>
      <c r="F134" s="177"/>
      <c r="G134" s="152"/>
      <c r="H134" s="175"/>
      <c r="I134" s="250"/>
      <c r="J134" s="194"/>
      <c r="K134" s="196"/>
      <c r="L134" s="80"/>
    </row>
    <row r="135" spans="1:12" ht="20.25">
      <c r="A135" s="36"/>
      <c r="B135" s="161"/>
      <c r="C135" s="150"/>
      <c r="D135" s="189"/>
      <c r="E135" s="157"/>
      <c r="F135" s="177"/>
      <c r="G135" s="152"/>
      <c r="H135" s="175"/>
      <c r="I135" s="250"/>
      <c r="J135" s="194"/>
      <c r="K135" s="196"/>
      <c r="L135" s="80"/>
    </row>
    <row r="136" spans="1:12" ht="20.25">
      <c r="A136" s="36"/>
      <c r="B136" s="161"/>
      <c r="C136" s="150"/>
      <c r="D136" s="189"/>
      <c r="E136" s="157"/>
      <c r="F136" s="177"/>
      <c r="G136" s="152"/>
      <c r="H136" s="175"/>
      <c r="I136" s="250"/>
      <c r="J136" s="194"/>
      <c r="K136" s="196"/>
      <c r="L136" s="80"/>
    </row>
    <row r="137" spans="1:12" ht="20.25">
      <c r="A137" s="36"/>
      <c r="B137" s="161"/>
      <c r="C137" s="150"/>
      <c r="D137" s="189"/>
      <c r="E137" s="157"/>
      <c r="F137" s="177"/>
      <c r="G137" s="152"/>
      <c r="H137" s="175"/>
      <c r="I137" s="250"/>
      <c r="J137" s="194"/>
      <c r="K137" s="196"/>
      <c r="L137" s="80"/>
    </row>
    <row r="138" spans="1:12" ht="20.25">
      <c r="A138" s="36"/>
      <c r="B138" s="161"/>
      <c r="C138" s="150"/>
      <c r="D138" s="189"/>
      <c r="E138" s="157"/>
      <c r="F138" s="177"/>
      <c r="G138" s="152"/>
      <c r="H138" s="175"/>
      <c r="I138" s="250"/>
      <c r="J138" s="194"/>
      <c r="K138" s="196"/>
      <c r="L138" s="80"/>
    </row>
    <row r="139" spans="1:12" ht="20.25">
      <c r="A139" s="36"/>
      <c r="B139" s="161"/>
      <c r="C139" s="150"/>
      <c r="D139" s="189"/>
      <c r="E139" s="157"/>
      <c r="F139" s="177"/>
      <c r="G139" s="152"/>
      <c r="H139" s="175"/>
      <c r="I139" s="250"/>
      <c r="J139" s="194"/>
      <c r="K139" s="196"/>
      <c r="L139" s="80"/>
    </row>
    <row r="140" spans="1:12" ht="20.25">
      <c r="A140" s="36"/>
      <c r="B140" s="161"/>
      <c r="C140" s="150"/>
      <c r="D140" s="189"/>
      <c r="E140" s="157"/>
      <c r="F140" s="177"/>
      <c r="G140" s="152"/>
      <c r="H140" s="175"/>
      <c r="I140" s="250"/>
      <c r="J140" s="194"/>
      <c r="K140" s="196"/>
      <c r="L140" s="80"/>
    </row>
    <row r="141" spans="1:12" ht="20.25">
      <c r="A141" s="36"/>
      <c r="B141" s="161"/>
      <c r="C141" s="150"/>
      <c r="D141" s="189"/>
      <c r="E141" s="157"/>
      <c r="F141" s="177"/>
      <c r="G141" s="152"/>
      <c r="H141" s="175"/>
      <c r="I141" s="250"/>
      <c r="J141" s="194"/>
      <c r="K141" s="196"/>
      <c r="L141" s="80"/>
    </row>
    <row r="142" spans="1:12" ht="20.25">
      <c r="A142" s="139"/>
      <c r="B142" s="164"/>
      <c r="C142" s="140"/>
      <c r="D142" s="141"/>
      <c r="E142" s="142"/>
      <c r="F142" s="143"/>
      <c r="G142" s="144"/>
      <c r="H142" s="95" t="s">
        <v>36</v>
      </c>
      <c r="I142" s="83">
        <f>SUM(I116:I141)</f>
        <v>60.49</v>
      </c>
      <c r="J142" s="137"/>
      <c r="K142" s="138"/>
      <c r="L142" s="104"/>
    </row>
    <row r="143" spans="1:12" s="115" customFormat="1" ht="20.25">
      <c r="A143" s="106"/>
      <c r="B143" s="106"/>
      <c r="C143" s="106"/>
      <c r="D143" s="107"/>
      <c r="E143" s="108"/>
      <c r="F143" s="109"/>
      <c r="G143" s="110"/>
      <c r="H143" s="109"/>
      <c r="I143" s="111"/>
      <c r="J143" s="112"/>
      <c r="K143" s="113"/>
      <c r="L143" s="114"/>
    </row>
    <row r="144" spans="1:12" ht="21" thickBot="1">
      <c r="A144" s="70"/>
      <c r="B144" s="70"/>
      <c r="C144" s="287" t="s">
        <v>37</v>
      </c>
      <c r="D144" s="288"/>
      <c r="E144" s="288"/>
      <c r="F144" s="288"/>
      <c r="G144" s="288"/>
      <c r="H144" s="288"/>
      <c r="I144" s="288"/>
      <c r="J144" s="289"/>
      <c r="K144" s="72"/>
      <c r="L144" s="73"/>
    </row>
    <row r="145" spans="1:14" ht="40.5">
      <c r="A145" s="3" t="s">
        <v>1</v>
      </c>
      <c r="B145" s="58" t="s">
        <v>7</v>
      </c>
      <c r="C145" s="180" t="s">
        <v>7</v>
      </c>
      <c r="D145" s="28" t="s">
        <v>8</v>
      </c>
      <c r="E145" s="27" t="s">
        <v>9</v>
      </c>
      <c r="F145" s="64" t="s">
        <v>14</v>
      </c>
      <c r="G145" s="28" t="s">
        <v>10</v>
      </c>
      <c r="H145" s="29" t="s">
        <v>11</v>
      </c>
      <c r="I145" s="30" t="s">
        <v>12</v>
      </c>
      <c r="J145" s="31" t="s">
        <v>13</v>
      </c>
      <c r="K145" s="48" t="s">
        <v>2</v>
      </c>
      <c r="L145" s="49" t="s">
        <v>27</v>
      </c>
    </row>
    <row r="146" spans="1:14" ht="20.25">
      <c r="A146" s="36">
        <v>1</v>
      </c>
      <c r="B146" s="161"/>
      <c r="C146" s="178" t="s">
        <v>164</v>
      </c>
      <c r="D146" s="189">
        <v>13780</v>
      </c>
      <c r="E146" s="157" t="s">
        <v>163</v>
      </c>
      <c r="F146" s="186" t="s">
        <v>162</v>
      </c>
      <c r="G146" s="152" t="s">
        <v>59</v>
      </c>
      <c r="H146" s="184">
        <v>27.03</v>
      </c>
      <c r="I146" s="56">
        <v>27.03</v>
      </c>
      <c r="J146" s="194" t="s">
        <v>154</v>
      </c>
      <c r="K146" s="220"/>
      <c r="L146" s="80" t="s">
        <v>161</v>
      </c>
    </row>
    <row r="147" spans="1:14" ht="20.100000000000001" customHeight="1">
      <c r="A147" s="36">
        <v>2</v>
      </c>
      <c r="B147" s="161"/>
      <c r="C147" s="150" t="s">
        <v>111</v>
      </c>
      <c r="D147" s="189">
        <v>13952</v>
      </c>
      <c r="E147" s="157" t="s">
        <v>170</v>
      </c>
      <c r="F147" s="246" t="s">
        <v>113</v>
      </c>
      <c r="G147" s="256" t="s">
        <v>169</v>
      </c>
      <c r="H147" s="230">
        <v>10</v>
      </c>
      <c r="I147" s="207">
        <v>10</v>
      </c>
      <c r="J147" s="203" t="s">
        <v>154</v>
      </c>
      <c r="K147" s="52" t="s">
        <v>171</v>
      </c>
      <c r="L147" s="43" t="s">
        <v>168</v>
      </c>
    </row>
    <row r="148" spans="1:14" ht="20.25">
      <c r="A148" s="36">
        <v>3</v>
      </c>
      <c r="B148" s="161"/>
      <c r="C148" s="178" t="s">
        <v>110</v>
      </c>
      <c r="D148" s="189">
        <v>13952</v>
      </c>
      <c r="E148" s="157" t="s">
        <v>174</v>
      </c>
      <c r="F148" s="246" t="s">
        <v>68</v>
      </c>
      <c r="G148" s="152" t="s">
        <v>169</v>
      </c>
      <c r="H148" s="184">
        <v>75</v>
      </c>
      <c r="I148" s="56">
        <v>75</v>
      </c>
      <c r="J148" s="194" t="s">
        <v>154</v>
      </c>
      <c r="K148" s="202" t="s">
        <v>171</v>
      </c>
      <c r="L148" s="80" t="s">
        <v>175</v>
      </c>
    </row>
    <row r="149" spans="1:14" ht="40.5">
      <c r="A149" s="36">
        <v>4</v>
      </c>
      <c r="B149" s="161"/>
      <c r="C149" s="199" t="s">
        <v>137</v>
      </c>
      <c r="D149" s="189">
        <v>13460</v>
      </c>
      <c r="E149" s="157" t="s">
        <v>184</v>
      </c>
      <c r="F149" s="257" t="s">
        <v>185</v>
      </c>
      <c r="G149" s="183" t="s">
        <v>62</v>
      </c>
      <c r="H149" s="184">
        <v>17.95</v>
      </c>
      <c r="I149" s="56">
        <v>17.95</v>
      </c>
      <c r="J149" s="194" t="s">
        <v>154</v>
      </c>
      <c r="K149" s="202"/>
      <c r="L149" s="80" t="s">
        <v>186</v>
      </c>
    </row>
    <row r="150" spans="1:14" ht="20.25">
      <c r="A150" s="36">
        <v>5</v>
      </c>
      <c r="B150" s="161"/>
      <c r="C150" s="199"/>
      <c r="D150" s="189"/>
      <c r="E150" s="157"/>
      <c r="F150" s="257"/>
      <c r="G150" s="183"/>
      <c r="H150" s="184"/>
      <c r="I150" s="56"/>
      <c r="J150" s="194"/>
      <c r="K150" s="202"/>
      <c r="L150" s="80"/>
    </row>
    <row r="151" spans="1:14" ht="20.25">
      <c r="A151" s="36"/>
      <c r="B151" s="161"/>
      <c r="C151" s="244"/>
      <c r="D151" s="189"/>
      <c r="E151" s="157"/>
      <c r="F151" s="220"/>
      <c r="G151" s="183"/>
      <c r="H151" s="184"/>
      <c r="I151" s="56"/>
      <c r="J151" s="194"/>
      <c r="K151" s="202"/>
      <c r="L151" s="80"/>
    </row>
    <row r="152" spans="1:14" ht="20.25">
      <c r="A152" s="36"/>
      <c r="B152" s="161"/>
      <c r="C152" s="219"/>
      <c r="D152" s="189"/>
      <c r="E152" s="157"/>
      <c r="F152" s="220"/>
      <c r="G152" s="183"/>
      <c r="H152" s="184"/>
      <c r="I152" s="181"/>
      <c r="J152" s="194"/>
      <c r="K152" s="202"/>
      <c r="L152" s="80"/>
    </row>
    <row r="153" spans="1:14" ht="20.25">
      <c r="A153" s="36"/>
      <c r="B153" s="162"/>
      <c r="C153" s="199"/>
      <c r="D153" s="182"/>
      <c r="E153" s="157"/>
      <c r="F153" s="186"/>
      <c r="G153" s="183"/>
      <c r="H153" s="184"/>
      <c r="I153" s="187"/>
      <c r="J153" s="185"/>
      <c r="K153" s="202"/>
      <c r="L153" s="80"/>
    </row>
    <row r="154" spans="1:14" ht="20.25">
      <c r="A154" s="36"/>
      <c r="B154" s="162"/>
      <c r="C154" s="199"/>
      <c r="D154" s="75"/>
      <c r="E154" s="32"/>
      <c r="F154" s="77"/>
      <c r="G154" s="78"/>
      <c r="H154" s="81"/>
      <c r="I154" s="47"/>
      <c r="J154" s="79"/>
      <c r="K154" s="50"/>
      <c r="L154" s="80"/>
    </row>
    <row r="155" spans="1:14" ht="20.25">
      <c r="A155" s="70"/>
      <c r="B155" s="70"/>
      <c r="C155" s="70"/>
      <c r="D155" s="70"/>
      <c r="E155" s="70"/>
      <c r="F155" s="70"/>
      <c r="G155" s="70"/>
      <c r="H155" s="95" t="s">
        <v>19</v>
      </c>
      <c r="I155" s="92">
        <f>SUM(I146:I154)</f>
        <v>129.97999999999999</v>
      </c>
      <c r="J155" s="70"/>
      <c r="K155" s="72"/>
      <c r="L155" s="73"/>
    </row>
    <row r="156" spans="1:14" ht="20.25">
      <c r="A156" s="70"/>
      <c r="B156" s="70"/>
      <c r="C156" s="70"/>
      <c r="D156" s="70"/>
      <c r="E156" s="70"/>
      <c r="F156" s="70"/>
      <c r="G156" s="70"/>
      <c r="H156" s="70"/>
      <c r="I156" s="70"/>
      <c r="J156" s="70"/>
      <c r="K156" s="72"/>
      <c r="L156" s="73"/>
    </row>
    <row r="157" spans="1:14" ht="21" thickBot="1">
      <c r="A157" s="70"/>
      <c r="B157" s="70"/>
      <c r="C157" s="287" t="s">
        <v>46</v>
      </c>
      <c r="D157" s="288"/>
      <c r="E157" s="288"/>
      <c r="F157" s="288"/>
      <c r="G157" s="288"/>
      <c r="H157" s="288"/>
      <c r="I157" s="288"/>
      <c r="J157" s="289"/>
      <c r="K157" s="72"/>
      <c r="L157" s="73"/>
    </row>
    <row r="158" spans="1:14" ht="40.5">
      <c r="A158" s="3" t="s">
        <v>1</v>
      </c>
      <c r="B158" s="58" t="s">
        <v>7</v>
      </c>
      <c r="C158" s="195" t="s">
        <v>7</v>
      </c>
      <c r="D158" s="28" t="s">
        <v>8</v>
      </c>
      <c r="E158" s="27" t="s">
        <v>9</v>
      </c>
      <c r="F158" s="64" t="s">
        <v>14</v>
      </c>
      <c r="G158" s="28" t="s">
        <v>10</v>
      </c>
      <c r="H158" s="29" t="s">
        <v>11</v>
      </c>
      <c r="I158" s="30" t="s">
        <v>12</v>
      </c>
      <c r="J158" s="31" t="s">
        <v>13</v>
      </c>
      <c r="K158" s="48" t="s">
        <v>2</v>
      </c>
      <c r="L158" s="49" t="s">
        <v>27</v>
      </c>
    </row>
    <row r="159" spans="1:14" ht="24.75" customHeight="1">
      <c r="A159" s="74">
        <v>1</v>
      </c>
      <c r="B159" s="59"/>
      <c r="C159" s="226" t="s">
        <v>115</v>
      </c>
      <c r="D159" s="13">
        <v>13330</v>
      </c>
      <c r="E159" s="32" t="s">
        <v>116</v>
      </c>
      <c r="F159" s="39" t="s">
        <v>117</v>
      </c>
      <c r="G159" s="57" t="s">
        <v>62</v>
      </c>
      <c r="H159" s="221">
        <v>4</v>
      </c>
      <c r="I159" s="37">
        <v>4</v>
      </c>
      <c r="J159" s="222" t="s">
        <v>73</v>
      </c>
      <c r="K159" s="39"/>
      <c r="L159" s="46" t="s">
        <v>118</v>
      </c>
      <c r="N159" s="123"/>
    </row>
    <row r="160" spans="1:14" ht="23.25" customHeight="1">
      <c r="A160" s="74">
        <v>2</v>
      </c>
      <c r="B160" s="59"/>
      <c r="C160" s="150" t="s">
        <v>142</v>
      </c>
      <c r="D160" s="189">
        <v>13951</v>
      </c>
      <c r="E160" s="157" t="s">
        <v>121</v>
      </c>
      <c r="F160" s="177" t="s">
        <v>58</v>
      </c>
      <c r="G160" s="190" t="s">
        <v>60</v>
      </c>
      <c r="H160" s="230">
        <v>184.08</v>
      </c>
      <c r="I160" s="228">
        <v>184.08</v>
      </c>
      <c r="J160" s="203" t="s">
        <v>73</v>
      </c>
      <c r="K160" s="39"/>
      <c r="L160" s="43" t="s">
        <v>122</v>
      </c>
    </row>
    <row r="161" spans="1:12" ht="24" customHeight="1">
      <c r="A161" s="74">
        <v>3</v>
      </c>
      <c r="B161" s="59"/>
      <c r="C161" s="150" t="s">
        <v>79</v>
      </c>
      <c r="D161" s="189">
        <v>13610</v>
      </c>
      <c r="E161" s="157" t="s">
        <v>143</v>
      </c>
      <c r="F161" s="177" t="s">
        <v>144</v>
      </c>
      <c r="G161" s="190" t="s">
        <v>145</v>
      </c>
      <c r="H161" s="230">
        <v>52</v>
      </c>
      <c r="I161" s="228">
        <v>52</v>
      </c>
      <c r="J161" s="203" t="s">
        <v>73</v>
      </c>
      <c r="K161" s="52"/>
      <c r="L161" s="43" t="s">
        <v>146</v>
      </c>
    </row>
    <row r="162" spans="1:12" ht="21" customHeight="1">
      <c r="A162" s="74">
        <v>4</v>
      </c>
      <c r="B162" s="59"/>
      <c r="C162" s="150" t="s">
        <v>75</v>
      </c>
      <c r="D162" s="189">
        <v>13460</v>
      </c>
      <c r="E162" s="157" t="s">
        <v>209</v>
      </c>
      <c r="F162" s="177" t="s">
        <v>208</v>
      </c>
      <c r="G162" s="190" t="s">
        <v>154</v>
      </c>
      <c r="H162" s="230">
        <v>369.81</v>
      </c>
      <c r="I162" s="228">
        <v>369.81</v>
      </c>
      <c r="J162" s="203" t="s">
        <v>196</v>
      </c>
      <c r="K162" s="52"/>
      <c r="L162" s="43" t="s">
        <v>207</v>
      </c>
    </row>
    <row r="163" spans="1:12" ht="22.5" customHeight="1">
      <c r="A163" s="74">
        <v>5</v>
      </c>
      <c r="B163" s="59"/>
      <c r="C163" s="150"/>
      <c r="D163" s="189"/>
      <c r="E163" s="157"/>
      <c r="F163" s="177"/>
      <c r="G163" s="190"/>
      <c r="H163" s="230"/>
      <c r="I163" s="228"/>
      <c r="J163" s="203"/>
      <c r="K163" s="52"/>
      <c r="L163" s="43"/>
    </row>
    <row r="164" spans="1:12" ht="36.75" customHeight="1">
      <c r="A164" s="74">
        <v>6</v>
      </c>
      <c r="B164" s="59"/>
      <c r="C164" s="150"/>
      <c r="D164" s="189"/>
      <c r="E164" s="157"/>
      <c r="F164" s="177"/>
      <c r="G164" s="190"/>
      <c r="H164" s="230"/>
      <c r="I164" s="228"/>
      <c r="J164" s="194"/>
      <c r="K164" s="52"/>
      <c r="L164" s="233"/>
    </row>
    <row r="165" spans="1:12" ht="21.75" customHeight="1">
      <c r="A165" s="74">
        <v>7</v>
      </c>
      <c r="B165" s="59"/>
      <c r="C165" s="150"/>
      <c r="D165" s="189"/>
      <c r="E165" s="157"/>
      <c r="F165" s="177"/>
      <c r="G165" s="190"/>
      <c r="H165" s="231"/>
      <c r="I165" s="229"/>
      <c r="J165" s="194"/>
      <c r="K165" s="52"/>
      <c r="L165" s="212"/>
    </row>
    <row r="166" spans="1:12" ht="27" customHeight="1">
      <c r="A166" s="74">
        <v>8</v>
      </c>
      <c r="B166" s="59"/>
      <c r="C166" s="150"/>
      <c r="D166" s="189"/>
      <c r="E166" s="157"/>
      <c r="F166" s="177"/>
      <c r="G166" s="190"/>
      <c r="H166" s="231"/>
      <c r="I166" s="229"/>
      <c r="J166" s="194"/>
      <c r="K166" s="52"/>
      <c r="L166" s="212"/>
    </row>
    <row r="167" spans="1:12" ht="20.25">
      <c r="A167" s="74">
        <v>9</v>
      </c>
      <c r="B167" s="59"/>
      <c r="C167" s="150"/>
      <c r="D167" s="189"/>
      <c r="E167" s="157"/>
      <c r="F167" s="177"/>
      <c r="G167" s="190"/>
      <c r="H167" s="231"/>
      <c r="I167" s="229"/>
      <c r="J167" s="194"/>
      <c r="K167" s="52"/>
      <c r="L167" s="212"/>
    </row>
    <row r="168" spans="1:12" ht="20.25">
      <c r="A168" s="74"/>
      <c r="B168" s="59"/>
      <c r="C168" s="150"/>
      <c r="D168" s="189"/>
      <c r="E168" s="157"/>
      <c r="F168" s="177"/>
      <c r="G168" s="190"/>
      <c r="H168" s="231"/>
      <c r="I168" s="229"/>
      <c r="J168" s="194"/>
      <c r="K168" s="52"/>
      <c r="L168" s="212"/>
    </row>
    <row r="169" spans="1:12" ht="20.25">
      <c r="A169" s="74"/>
      <c r="B169" s="59"/>
      <c r="C169" s="150"/>
      <c r="D169" s="189"/>
      <c r="E169" s="157"/>
      <c r="F169" s="204"/>
      <c r="G169" s="192"/>
      <c r="H169" s="231"/>
      <c r="I169" s="229"/>
      <c r="J169" s="194"/>
      <c r="K169" s="52"/>
      <c r="L169" s="44"/>
    </row>
    <row r="170" spans="1:12" ht="20.25">
      <c r="A170" s="74"/>
      <c r="B170" s="59"/>
      <c r="C170" s="150"/>
      <c r="D170" s="189"/>
      <c r="E170" s="157"/>
      <c r="F170" s="204"/>
      <c r="G170" s="192"/>
      <c r="H170" s="231"/>
      <c r="I170" s="229"/>
      <c r="J170" s="194"/>
      <c r="K170" s="52"/>
      <c r="L170" s="212"/>
    </row>
    <row r="171" spans="1:12" ht="20.25">
      <c r="A171" s="74"/>
      <c r="B171" s="59"/>
      <c r="C171" s="150"/>
      <c r="D171" s="189"/>
      <c r="E171" s="157"/>
      <c r="F171" s="204"/>
      <c r="G171" s="192"/>
      <c r="H171" s="231"/>
      <c r="I171" s="229"/>
      <c r="J171" s="194"/>
      <c r="K171" s="39"/>
      <c r="L171" s="212"/>
    </row>
    <row r="172" spans="1:12" ht="20.25">
      <c r="A172" s="74"/>
      <c r="B172" s="59"/>
      <c r="C172" s="150"/>
      <c r="D172" s="189"/>
      <c r="E172" s="157"/>
      <c r="F172" s="204"/>
      <c r="G172" s="192"/>
      <c r="H172" s="231"/>
      <c r="I172" s="229"/>
      <c r="J172" s="194"/>
      <c r="K172" s="39"/>
      <c r="L172" s="44"/>
    </row>
    <row r="173" spans="1:12" ht="20.25">
      <c r="A173" s="90"/>
      <c r="B173" s="116"/>
      <c r="C173" s="116"/>
      <c r="D173" s="117"/>
      <c r="E173" s="118"/>
      <c r="F173" s="118"/>
      <c r="G173" s="118"/>
      <c r="H173" s="119" t="s">
        <v>38</v>
      </c>
      <c r="I173" s="119">
        <f>SUM(I159:I172)</f>
        <v>609.89</v>
      </c>
      <c r="J173" s="118"/>
      <c r="K173" s="120"/>
      <c r="L173" s="121"/>
    </row>
    <row r="174" spans="1:12" ht="20.25">
      <c r="A174" s="90"/>
      <c r="B174" s="116"/>
      <c r="C174" s="116"/>
      <c r="D174" s="117"/>
      <c r="E174" s="118"/>
      <c r="F174" s="118"/>
      <c r="G174" s="118"/>
      <c r="H174" s="118"/>
      <c r="I174" s="122"/>
      <c r="J174" s="118"/>
      <c r="K174" s="120"/>
      <c r="L174" s="121"/>
    </row>
    <row r="175" spans="1:12" ht="21" thickBot="1">
      <c r="A175" s="70"/>
      <c r="B175" s="70"/>
      <c r="C175" s="287" t="s">
        <v>39</v>
      </c>
      <c r="D175" s="288"/>
      <c r="E175" s="288"/>
      <c r="F175" s="288"/>
      <c r="G175" s="288"/>
      <c r="H175" s="288"/>
      <c r="I175" s="288"/>
      <c r="J175" s="289"/>
      <c r="K175" s="72"/>
      <c r="L175" s="73"/>
    </row>
    <row r="176" spans="1:12" ht="41.25" thickBot="1">
      <c r="A176" s="3" t="s">
        <v>1</v>
      </c>
      <c r="B176" s="58" t="s">
        <v>7</v>
      </c>
      <c r="C176" s="146" t="s">
        <v>7</v>
      </c>
      <c r="D176" s="28" t="s">
        <v>8</v>
      </c>
      <c r="E176" s="27" t="s">
        <v>9</v>
      </c>
      <c r="F176" s="64" t="s">
        <v>14</v>
      </c>
      <c r="G176" s="28" t="s">
        <v>10</v>
      </c>
      <c r="H176" s="29" t="s">
        <v>11</v>
      </c>
      <c r="I176" s="30" t="s">
        <v>12</v>
      </c>
      <c r="J176" s="31" t="s">
        <v>13</v>
      </c>
      <c r="K176" s="41" t="s">
        <v>2</v>
      </c>
      <c r="L176" s="43" t="s">
        <v>27</v>
      </c>
    </row>
    <row r="177" spans="1:12" ht="21" thickBot="1">
      <c r="A177" s="26">
        <v>1</v>
      </c>
      <c r="B177" s="165"/>
      <c r="C177" s="259" t="s">
        <v>219</v>
      </c>
      <c r="D177" s="260">
        <v>13640</v>
      </c>
      <c r="E177" s="260" t="s">
        <v>220</v>
      </c>
      <c r="F177" s="260" t="s">
        <v>221</v>
      </c>
      <c r="G177" s="261" t="s">
        <v>222</v>
      </c>
      <c r="H177" s="262">
        <v>7631.2</v>
      </c>
      <c r="I177" s="262">
        <v>7631.2</v>
      </c>
      <c r="J177" s="158" t="s">
        <v>223</v>
      </c>
      <c r="K177" s="299"/>
      <c r="L177" s="300"/>
    </row>
    <row r="178" spans="1:12" ht="21" thickBot="1">
      <c r="A178" s="26">
        <v>2</v>
      </c>
      <c r="B178" s="166"/>
      <c r="C178" s="263" t="s">
        <v>224</v>
      </c>
      <c r="D178" s="264">
        <v>14010</v>
      </c>
      <c r="E178" s="265">
        <v>42646</v>
      </c>
      <c r="F178" s="264" t="s">
        <v>225</v>
      </c>
      <c r="G178" s="266" t="s">
        <v>226</v>
      </c>
      <c r="H178" s="262">
        <v>650.02</v>
      </c>
      <c r="I178" s="262">
        <v>650.04999999999995</v>
      </c>
      <c r="J178" s="158" t="s">
        <v>57</v>
      </c>
      <c r="K178" s="299"/>
      <c r="L178" s="300"/>
    </row>
    <row r="179" spans="1:12" ht="21" thickBot="1">
      <c r="A179" s="26">
        <v>3</v>
      </c>
      <c r="B179" s="167"/>
      <c r="C179" s="267" t="s">
        <v>176</v>
      </c>
      <c r="D179" s="268">
        <v>13610</v>
      </c>
      <c r="E179" s="268" t="s">
        <v>227</v>
      </c>
      <c r="F179" s="268" t="s">
        <v>228</v>
      </c>
      <c r="G179" s="269" t="s">
        <v>229</v>
      </c>
      <c r="H179" s="262">
        <v>36</v>
      </c>
      <c r="I179" s="262">
        <v>36</v>
      </c>
      <c r="J179" s="158" t="s">
        <v>57</v>
      </c>
      <c r="K179" s="299"/>
      <c r="L179" s="300"/>
    </row>
    <row r="180" spans="1:12" ht="21" thickBot="1">
      <c r="A180" s="26">
        <v>4</v>
      </c>
      <c r="B180" s="167"/>
      <c r="C180" s="267" t="s">
        <v>230</v>
      </c>
      <c r="D180" s="268">
        <v>13620</v>
      </c>
      <c r="E180" s="270">
        <v>65106108</v>
      </c>
      <c r="F180" s="268" t="s">
        <v>231</v>
      </c>
      <c r="G180" s="269" t="s">
        <v>90</v>
      </c>
      <c r="H180" s="262">
        <v>1790</v>
      </c>
      <c r="I180" s="262">
        <v>1790</v>
      </c>
      <c r="J180" s="158" t="s">
        <v>57</v>
      </c>
      <c r="K180" s="299"/>
      <c r="L180" s="300"/>
    </row>
    <row r="181" spans="1:12" ht="21" thickBot="1">
      <c r="A181" s="26">
        <v>5</v>
      </c>
      <c r="B181" s="167"/>
      <c r="C181" s="267" t="s">
        <v>176</v>
      </c>
      <c r="D181" s="268">
        <v>13610</v>
      </c>
      <c r="E181" s="268">
        <v>66</v>
      </c>
      <c r="F181" s="268" t="s">
        <v>232</v>
      </c>
      <c r="G181" s="269" t="s">
        <v>233</v>
      </c>
      <c r="H181" s="262">
        <v>900</v>
      </c>
      <c r="I181" s="262">
        <v>900</v>
      </c>
      <c r="J181" s="158" t="s">
        <v>57</v>
      </c>
      <c r="K181" s="299"/>
      <c r="L181" s="300"/>
    </row>
    <row r="182" spans="1:12" ht="21" thickBot="1">
      <c r="A182" s="26">
        <v>6</v>
      </c>
      <c r="B182" s="167"/>
      <c r="C182" s="267" t="s">
        <v>234</v>
      </c>
      <c r="D182" s="268">
        <v>14050</v>
      </c>
      <c r="E182" s="270">
        <v>4010421</v>
      </c>
      <c r="F182" s="268" t="s">
        <v>235</v>
      </c>
      <c r="G182" s="269" t="s">
        <v>59</v>
      </c>
      <c r="H182" s="262">
        <v>410.88</v>
      </c>
      <c r="I182" s="262">
        <v>410.88</v>
      </c>
      <c r="J182" s="158" t="s">
        <v>57</v>
      </c>
      <c r="K182" s="299"/>
      <c r="L182" s="300"/>
    </row>
    <row r="183" spans="1:12" ht="21" thickBot="1">
      <c r="A183" s="26">
        <v>7</v>
      </c>
      <c r="B183" s="167"/>
      <c r="C183" s="267" t="s">
        <v>236</v>
      </c>
      <c r="D183" s="268">
        <v>13720</v>
      </c>
      <c r="E183" s="270">
        <v>904947</v>
      </c>
      <c r="F183" s="268" t="s">
        <v>237</v>
      </c>
      <c r="G183" s="269" t="s">
        <v>60</v>
      </c>
      <c r="H183" s="262">
        <v>21840.74</v>
      </c>
      <c r="I183" s="262">
        <v>21840.74</v>
      </c>
      <c r="J183" s="158" t="s">
        <v>57</v>
      </c>
      <c r="K183" s="299"/>
      <c r="L183" s="300"/>
    </row>
    <row r="184" spans="1:12" ht="21" thickBot="1">
      <c r="A184" s="26">
        <v>8</v>
      </c>
      <c r="B184" s="167"/>
      <c r="C184" s="267" t="s">
        <v>224</v>
      </c>
      <c r="D184" s="268">
        <v>14010</v>
      </c>
      <c r="E184" s="268">
        <v>723</v>
      </c>
      <c r="F184" s="268" t="s">
        <v>238</v>
      </c>
      <c r="G184" s="269" t="s">
        <v>59</v>
      </c>
      <c r="H184" s="262">
        <v>20.399999999999999</v>
      </c>
      <c r="I184" s="262">
        <v>20.399999999999999</v>
      </c>
      <c r="J184" s="158" t="s">
        <v>57</v>
      </c>
      <c r="K184" s="285"/>
      <c r="L184" s="286"/>
    </row>
    <row r="185" spans="1:12" ht="21" thickBot="1">
      <c r="A185" s="26">
        <v>9</v>
      </c>
      <c r="B185" s="167"/>
      <c r="C185" s="263" t="s">
        <v>239</v>
      </c>
      <c r="D185" s="264">
        <v>13509</v>
      </c>
      <c r="E185" s="271">
        <v>10492</v>
      </c>
      <c r="F185" s="264" t="s">
        <v>231</v>
      </c>
      <c r="G185" s="266" t="s">
        <v>240</v>
      </c>
      <c r="H185" s="262">
        <v>447.58</v>
      </c>
      <c r="I185" s="262">
        <v>447.58</v>
      </c>
      <c r="J185" s="158" t="s">
        <v>57</v>
      </c>
      <c r="K185" s="299"/>
      <c r="L185" s="300"/>
    </row>
    <row r="186" spans="1:12" ht="21" thickBot="1">
      <c r="A186" s="26">
        <v>10</v>
      </c>
      <c r="B186" s="167"/>
      <c r="C186" s="263" t="s">
        <v>241</v>
      </c>
      <c r="D186" s="264">
        <v>13460</v>
      </c>
      <c r="E186" s="271">
        <v>96102</v>
      </c>
      <c r="F186" s="264" t="s">
        <v>231</v>
      </c>
      <c r="G186" s="266" t="s">
        <v>233</v>
      </c>
      <c r="H186" s="262">
        <v>447.58</v>
      </c>
      <c r="I186" s="262">
        <v>447.58</v>
      </c>
      <c r="J186" s="158" t="s">
        <v>57</v>
      </c>
      <c r="K186" s="299"/>
      <c r="L186" s="300"/>
    </row>
    <row r="187" spans="1:12" ht="21" thickBot="1">
      <c r="A187" s="26">
        <v>11</v>
      </c>
      <c r="B187" s="167"/>
      <c r="C187" s="263" t="s">
        <v>242</v>
      </c>
      <c r="D187" s="264">
        <v>13610</v>
      </c>
      <c r="E187" s="264">
        <v>3716</v>
      </c>
      <c r="F187" s="264" t="s">
        <v>243</v>
      </c>
      <c r="G187" s="266" t="s">
        <v>157</v>
      </c>
      <c r="H187" s="262">
        <v>6677.8</v>
      </c>
      <c r="I187" s="262">
        <v>6677.8</v>
      </c>
      <c r="J187" s="158" t="s">
        <v>57</v>
      </c>
      <c r="K187" s="299"/>
      <c r="L187" s="300"/>
    </row>
    <row r="188" spans="1:12" ht="21" thickBot="1">
      <c r="A188" s="26">
        <v>12</v>
      </c>
      <c r="B188" s="167"/>
      <c r="C188" s="263" t="s">
        <v>176</v>
      </c>
      <c r="D188" s="264">
        <v>13610</v>
      </c>
      <c r="E188" s="264" t="s">
        <v>244</v>
      </c>
      <c r="F188" s="264" t="s">
        <v>228</v>
      </c>
      <c r="G188" s="266" t="s">
        <v>245</v>
      </c>
      <c r="H188" s="262">
        <v>450</v>
      </c>
      <c r="I188" s="262">
        <v>450</v>
      </c>
      <c r="J188" s="158" t="s">
        <v>57</v>
      </c>
      <c r="K188" s="299"/>
      <c r="L188" s="300"/>
    </row>
    <row r="189" spans="1:12" ht="21" thickBot="1">
      <c r="A189" s="26">
        <v>13</v>
      </c>
      <c r="B189" s="167"/>
      <c r="C189" s="263" t="s">
        <v>246</v>
      </c>
      <c r="D189" s="264">
        <v>14010</v>
      </c>
      <c r="E189" s="264">
        <v>24.2</v>
      </c>
      <c r="F189" s="264" t="s">
        <v>247</v>
      </c>
      <c r="G189" s="266" t="s">
        <v>248</v>
      </c>
      <c r="H189" s="262">
        <v>84</v>
      </c>
      <c r="I189" s="262">
        <v>84</v>
      </c>
      <c r="J189" s="158" t="s">
        <v>57</v>
      </c>
      <c r="K189" s="285"/>
      <c r="L189" s="286"/>
    </row>
    <row r="190" spans="1:12" ht="21" thickBot="1">
      <c r="A190" s="26">
        <v>14</v>
      </c>
      <c r="B190" s="167"/>
      <c r="C190" s="263" t="s">
        <v>249</v>
      </c>
      <c r="D190" s="264">
        <v>13460</v>
      </c>
      <c r="E190" s="264" t="s">
        <v>250</v>
      </c>
      <c r="F190" s="264" t="s">
        <v>251</v>
      </c>
      <c r="G190" s="266" t="s">
        <v>57</v>
      </c>
      <c r="H190" s="262">
        <v>402.35</v>
      </c>
      <c r="I190" s="262">
        <v>402.35</v>
      </c>
      <c r="J190" s="158" t="s">
        <v>57</v>
      </c>
      <c r="K190" s="299"/>
      <c r="L190" s="300"/>
    </row>
    <row r="191" spans="1:12" ht="21" thickBot="1">
      <c r="A191" s="26">
        <v>15</v>
      </c>
      <c r="B191" s="167"/>
      <c r="C191" s="263" t="s">
        <v>252</v>
      </c>
      <c r="D191" s="264">
        <v>13250</v>
      </c>
      <c r="E191" s="264">
        <v>550003816</v>
      </c>
      <c r="F191" s="264" t="s">
        <v>194</v>
      </c>
      <c r="G191" s="266" t="s">
        <v>253</v>
      </c>
      <c r="H191" s="262">
        <v>135.28</v>
      </c>
      <c r="I191" s="262">
        <v>135.28</v>
      </c>
      <c r="J191" s="158" t="s">
        <v>73</v>
      </c>
      <c r="K191" s="285"/>
      <c r="L191" s="286"/>
    </row>
    <row r="192" spans="1:12" ht="21" thickBot="1">
      <c r="A192" s="26">
        <v>16</v>
      </c>
      <c r="B192" s="167"/>
      <c r="C192" s="263" t="s">
        <v>252</v>
      </c>
      <c r="D192" s="264">
        <v>13250</v>
      </c>
      <c r="E192" s="266">
        <v>55001516</v>
      </c>
      <c r="F192" s="264" t="s">
        <v>194</v>
      </c>
      <c r="G192" s="266" t="s">
        <v>254</v>
      </c>
      <c r="H192" s="272">
        <v>26.84</v>
      </c>
      <c r="I192" s="272">
        <v>26.84</v>
      </c>
      <c r="J192" s="158" t="s">
        <v>73</v>
      </c>
      <c r="K192" s="285"/>
      <c r="L192" s="286"/>
    </row>
    <row r="193" spans="1:12" ht="21" thickBot="1">
      <c r="A193" s="26">
        <v>17</v>
      </c>
      <c r="B193" s="167"/>
      <c r="C193" s="263" t="s">
        <v>252</v>
      </c>
      <c r="D193" s="264">
        <v>13250</v>
      </c>
      <c r="E193" s="266">
        <v>550023243</v>
      </c>
      <c r="F193" s="264" t="s">
        <v>194</v>
      </c>
      <c r="G193" s="266" t="s">
        <v>254</v>
      </c>
      <c r="H193" s="272">
        <v>80.88</v>
      </c>
      <c r="I193" s="272">
        <v>80.88</v>
      </c>
      <c r="J193" s="158" t="s">
        <v>73</v>
      </c>
      <c r="K193" s="285"/>
      <c r="L193" s="286"/>
    </row>
    <row r="194" spans="1:12" ht="21" thickBot="1">
      <c r="A194" s="26">
        <v>18</v>
      </c>
      <c r="B194" s="167"/>
      <c r="C194" s="263" t="s">
        <v>252</v>
      </c>
      <c r="D194" s="264">
        <v>13250</v>
      </c>
      <c r="E194" s="261">
        <v>550044785</v>
      </c>
      <c r="F194" s="264" t="s">
        <v>194</v>
      </c>
      <c r="G194" s="261" t="s">
        <v>254</v>
      </c>
      <c r="H194" s="272">
        <v>293.63</v>
      </c>
      <c r="I194" s="272">
        <v>293.63</v>
      </c>
      <c r="J194" s="158" t="s">
        <v>73</v>
      </c>
      <c r="K194" s="285"/>
      <c r="L194" s="286"/>
    </row>
    <row r="195" spans="1:12" ht="21" thickBot="1">
      <c r="A195" s="26">
        <v>19</v>
      </c>
      <c r="B195" s="167"/>
      <c r="C195" s="263" t="s">
        <v>252</v>
      </c>
      <c r="D195" s="264">
        <v>13250</v>
      </c>
      <c r="E195" s="261">
        <v>550019994</v>
      </c>
      <c r="F195" s="264" t="s">
        <v>194</v>
      </c>
      <c r="G195" s="261" t="s">
        <v>195</v>
      </c>
      <c r="H195" s="272">
        <v>93.94</v>
      </c>
      <c r="I195" s="272">
        <v>93.94</v>
      </c>
      <c r="J195" s="158" t="s">
        <v>73</v>
      </c>
      <c r="K195" s="285"/>
      <c r="L195" s="286"/>
    </row>
    <row r="196" spans="1:12" ht="21" thickBot="1">
      <c r="A196" s="26">
        <v>20</v>
      </c>
      <c r="B196" s="167"/>
      <c r="C196" s="263" t="s">
        <v>252</v>
      </c>
      <c r="D196" s="264">
        <v>13250</v>
      </c>
      <c r="E196" s="261">
        <v>550011976</v>
      </c>
      <c r="F196" s="264" t="s">
        <v>194</v>
      </c>
      <c r="G196" s="261" t="s">
        <v>254</v>
      </c>
      <c r="H196" s="272">
        <v>7.99</v>
      </c>
      <c r="I196" s="272">
        <v>7.99</v>
      </c>
      <c r="J196" s="158" t="s">
        <v>73</v>
      </c>
      <c r="K196" s="285"/>
      <c r="L196" s="286"/>
    </row>
    <row r="197" spans="1:12" ht="21" thickBot="1">
      <c r="A197" s="26">
        <v>21</v>
      </c>
      <c r="B197" s="167"/>
      <c r="C197" s="263" t="s">
        <v>252</v>
      </c>
      <c r="D197" s="264">
        <v>13250</v>
      </c>
      <c r="E197" s="261">
        <v>550056333</v>
      </c>
      <c r="F197" s="264" t="s">
        <v>194</v>
      </c>
      <c r="G197" s="261" t="s">
        <v>254</v>
      </c>
      <c r="H197" s="272">
        <v>12.2</v>
      </c>
      <c r="I197" s="272">
        <v>12.2</v>
      </c>
      <c r="J197" s="158" t="s">
        <v>73</v>
      </c>
      <c r="K197" s="285"/>
      <c r="L197" s="286"/>
    </row>
    <row r="198" spans="1:12" ht="21" thickBot="1">
      <c r="A198" s="26">
        <v>22</v>
      </c>
      <c r="B198" s="167"/>
      <c r="C198" s="259" t="s">
        <v>255</v>
      </c>
      <c r="D198" s="260">
        <v>13220</v>
      </c>
      <c r="E198" s="261" t="s">
        <v>256</v>
      </c>
      <c r="F198" s="261" t="s">
        <v>257</v>
      </c>
      <c r="G198" s="261" t="s">
        <v>132</v>
      </c>
      <c r="H198" s="272">
        <v>2140.5700000000002</v>
      </c>
      <c r="I198" s="272">
        <v>2140.5700000000002</v>
      </c>
      <c r="J198" s="158" t="s">
        <v>73</v>
      </c>
      <c r="K198" s="285"/>
      <c r="L198" s="286"/>
    </row>
    <row r="199" spans="1:12" ht="21" thickBot="1">
      <c r="A199" s="26">
        <v>23</v>
      </c>
      <c r="B199" s="167"/>
      <c r="C199" s="259" t="s">
        <v>258</v>
      </c>
      <c r="D199" s="260">
        <v>13950</v>
      </c>
      <c r="E199" s="273">
        <v>500560480</v>
      </c>
      <c r="F199" s="261" t="s">
        <v>68</v>
      </c>
      <c r="G199" s="261" t="s">
        <v>259</v>
      </c>
      <c r="H199" s="272">
        <v>30</v>
      </c>
      <c r="I199" s="272">
        <v>30</v>
      </c>
      <c r="J199" s="158" t="s">
        <v>154</v>
      </c>
      <c r="K199" s="285"/>
      <c r="L199" s="286"/>
    </row>
    <row r="200" spans="1:12" ht="21" thickBot="1">
      <c r="A200" s="26">
        <v>24</v>
      </c>
      <c r="B200" s="167"/>
      <c r="C200" s="259" t="s">
        <v>258</v>
      </c>
      <c r="D200" s="260">
        <v>13950</v>
      </c>
      <c r="E200" s="274" t="s">
        <v>260</v>
      </c>
      <c r="F200" s="261" t="s">
        <v>68</v>
      </c>
      <c r="G200" s="261" t="s">
        <v>259</v>
      </c>
      <c r="H200" s="272">
        <v>120</v>
      </c>
      <c r="I200" s="272">
        <v>120</v>
      </c>
      <c r="J200" s="158" t="s">
        <v>154</v>
      </c>
      <c r="K200" s="285"/>
      <c r="L200" s="286"/>
    </row>
    <row r="201" spans="1:12" ht="21" thickBot="1">
      <c r="A201" s="26">
        <v>25</v>
      </c>
      <c r="B201" s="167"/>
      <c r="C201" s="259" t="s">
        <v>258</v>
      </c>
      <c r="D201" s="260">
        <v>13950</v>
      </c>
      <c r="E201" s="261" t="s">
        <v>261</v>
      </c>
      <c r="F201" s="261" t="s">
        <v>68</v>
      </c>
      <c r="G201" s="261" t="s">
        <v>259</v>
      </c>
      <c r="H201" s="272">
        <v>75</v>
      </c>
      <c r="I201" s="272">
        <v>75</v>
      </c>
      <c r="J201" s="158" t="s">
        <v>154</v>
      </c>
      <c r="K201" s="285"/>
      <c r="L201" s="286"/>
    </row>
    <row r="202" spans="1:12" ht="21" thickBot="1">
      <c r="A202" s="26">
        <v>26</v>
      </c>
      <c r="B202" s="167"/>
      <c r="C202" s="259" t="s">
        <v>262</v>
      </c>
      <c r="D202" s="260">
        <v>13952</v>
      </c>
      <c r="E202" s="261" t="s">
        <v>263</v>
      </c>
      <c r="F202" s="261" t="s">
        <v>264</v>
      </c>
      <c r="G202" s="261" t="s">
        <v>259</v>
      </c>
      <c r="H202" s="272">
        <v>10</v>
      </c>
      <c r="I202" s="272">
        <v>10</v>
      </c>
      <c r="J202" s="158" t="s">
        <v>154</v>
      </c>
      <c r="K202" s="285"/>
      <c r="L202" s="286"/>
    </row>
    <row r="203" spans="1:12" ht="21" thickBot="1">
      <c r="A203" s="26">
        <v>27</v>
      </c>
      <c r="B203" s="167"/>
      <c r="C203" s="259" t="s">
        <v>262</v>
      </c>
      <c r="D203" s="260">
        <v>13952</v>
      </c>
      <c r="E203" s="275" t="s">
        <v>265</v>
      </c>
      <c r="F203" s="276" t="s">
        <v>264</v>
      </c>
      <c r="G203" s="277" t="s">
        <v>259</v>
      </c>
      <c r="H203" s="278">
        <v>10</v>
      </c>
      <c r="I203" s="278">
        <v>10</v>
      </c>
      <c r="J203" s="158" t="s">
        <v>154</v>
      </c>
      <c r="K203" s="299"/>
      <c r="L203" s="300"/>
    </row>
    <row r="204" spans="1:12" ht="21" thickBot="1">
      <c r="A204" s="26">
        <v>28</v>
      </c>
      <c r="B204" s="167"/>
      <c r="C204" s="259" t="s">
        <v>262</v>
      </c>
      <c r="D204" s="260">
        <v>13952</v>
      </c>
      <c r="E204" s="279" t="s">
        <v>266</v>
      </c>
      <c r="F204" s="279" t="s">
        <v>267</v>
      </c>
      <c r="G204" s="279" t="s">
        <v>73</v>
      </c>
      <c r="H204" s="272">
        <v>10</v>
      </c>
      <c r="I204" s="272">
        <v>10</v>
      </c>
      <c r="J204" s="158" t="s">
        <v>154</v>
      </c>
      <c r="K204" s="299"/>
      <c r="L204" s="300"/>
    </row>
    <row r="205" spans="1:12" ht="21" thickBot="1">
      <c r="A205" s="26">
        <v>29</v>
      </c>
      <c r="B205" s="167"/>
      <c r="C205" s="280" t="s">
        <v>230</v>
      </c>
      <c r="D205" s="281">
        <v>13620</v>
      </c>
      <c r="E205" s="281" t="s">
        <v>268</v>
      </c>
      <c r="F205" s="281" t="s">
        <v>269</v>
      </c>
      <c r="G205" s="281" t="s">
        <v>104</v>
      </c>
      <c r="H205" s="272">
        <v>6776.07</v>
      </c>
      <c r="I205" s="272">
        <v>6776.07</v>
      </c>
      <c r="J205" s="158" t="s">
        <v>270</v>
      </c>
      <c r="K205" s="285"/>
      <c r="L205" s="286"/>
    </row>
    <row r="206" spans="1:12" ht="21" thickBot="1">
      <c r="A206" s="26">
        <v>30</v>
      </c>
      <c r="B206" s="167"/>
      <c r="C206" s="282" t="s">
        <v>271</v>
      </c>
      <c r="D206" s="283">
        <v>13320</v>
      </c>
      <c r="E206" s="283">
        <v>483</v>
      </c>
      <c r="F206" s="283" t="s">
        <v>194</v>
      </c>
      <c r="G206" s="283" t="s">
        <v>73</v>
      </c>
      <c r="H206" s="272">
        <v>1400</v>
      </c>
      <c r="I206" s="272">
        <v>1400</v>
      </c>
      <c r="J206" s="158" t="s">
        <v>270</v>
      </c>
      <c r="K206" s="299"/>
      <c r="L206" s="300"/>
    </row>
    <row r="207" spans="1:12" ht="21" thickBot="1">
      <c r="A207" s="26">
        <v>31</v>
      </c>
      <c r="B207" s="167"/>
      <c r="C207" s="282" t="s">
        <v>272</v>
      </c>
      <c r="D207" s="283">
        <v>89000</v>
      </c>
      <c r="E207" s="283" t="s">
        <v>273</v>
      </c>
      <c r="F207" s="283" t="s">
        <v>221</v>
      </c>
      <c r="G207" s="283" t="s">
        <v>274</v>
      </c>
      <c r="H207" s="272">
        <v>40189.050000000003</v>
      </c>
      <c r="I207" s="272">
        <v>40189.050000000003</v>
      </c>
      <c r="J207" s="158" t="s">
        <v>196</v>
      </c>
      <c r="K207" s="285"/>
      <c r="L207" s="286"/>
    </row>
    <row r="208" spans="1:12" ht="21" thickBot="1">
      <c r="A208" s="26">
        <v>32</v>
      </c>
      <c r="B208" s="167"/>
      <c r="C208" s="282" t="s">
        <v>224</v>
      </c>
      <c r="D208" s="283">
        <v>14010</v>
      </c>
      <c r="E208" s="284">
        <v>730</v>
      </c>
      <c r="F208" s="283" t="s">
        <v>275</v>
      </c>
      <c r="G208" s="283" t="s">
        <v>104</v>
      </c>
      <c r="H208" s="272">
        <v>45.9</v>
      </c>
      <c r="I208" s="272">
        <v>45.9</v>
      </c>
      <c r="J208" s="158" t="s">
        <v>196</v>
      </c>
      <c r="K208" s="285"/>
      <c r="L208" s="286"/>
    </row>
    <row r="209" spans="1:12" ht="21" thickBot="1">
      <c r="A209" s="26">
        <v>33</v>
      </c>
      <c r="B209" s="167"/>
      <c r="C209" s="282" t="s">
        <v>230</v>
      </c>
      <c r="D209" s="283">
        <v>13620</v>
      </c>
      <c r="E209" s="283" t="s">
        <v>276</v>
      </c>
      <c r="F209" s="283" t="s">
        <v>277</v>
      </c>
      <c r="G209" s="283" t="s">
        <v>222</v>
      </c>
      <c r="H209" s="272">
        <v>8919.2000000000007</v>
      </c>
      <c r="I209" s="272">
        <v>8919.2000000000007</v>
      </c>
      <c r="J209" s="158" t="s">
        <v>196</v>
      </c>
      <c r="K209" s="285"/>
      <c r="L209" s="286"/>
    </row>
    <row r="210" spans="1:12" ht="21" thickBot="1">
      <c r="A210" s="26">
        <v>34</v>
      </c>
      <c r="B210" s="167"/>
      <c r="C210" s="282" t="s">
        <v>278</v>
      </c>
      <c r="D210" s="283">
        <v>13509</v>
      </c>
      <c r="E210" s="283">
        <v>7</v>
      </c>
      <c r="F210" s="283" t="s">
        <v>279</v>
      </c>
      <c r="G210" s="283" t="s">
        <v>98</v>
      </c>
      <c r="H210" s="272">
        <v>2090.4299999999998</v>
      </c>
      <c r="I210" s="272">
        <v>2090.4299999999998</v>
      </c>
      <c r="J210" s="158" t="s">
        <v>196</v>
      </c>
      <c r="K210" s="285"/>
      <c r="L210" s="286"/>
    </row>
    <row r="211" spans="1:12" ht="20.25">
      <c r="A211" s="26">
        <v>35</v>
      </c>
      <c r="B211" s="167"/>
      <c r="C211" s="282" t="s">
        <v>280</v>
      </c>
      <c r="D211" s="283">
        <v>13720</v>
      </c>
      <c r="E211" s="283" t="s">
        <v>281</v>
      </c>
      <c r="F211" s="283" t="s">
        <v>237</v>
      </c>
      <c r="G211" s="283" t="s">
        <v>59</v>
      </c>
      <c r="H211" s="272">
        <v>95497.01</v>
      </c>
      <c r="I211" s="272">
        <v>95497.01</v>
      </c>
      <c r="J211" s="158" t="s">
        <v>196</v>
      </c>
      <c r="K211" s="285"/>
      <c r="L211" s="286"/>
    </row>
    <row r="212" spans="1:12" ht="20.25">
      <c r="A212" s="26">
        <v>36</v>
      </c>
      <c r="B212" s="167"/>
      <c r="C212" s="150"/>
      <c r="D212" s="156"/>
      <c r="E212" s="157"/>
      <c r="F212" s="151"/>
      <c r="G212" s="152"/>
      <c r="H212" s="153"/>
      <c r="I212" s="154"/>
      <c r="J212" s="158"/>
      <c r="K212" s="255"/>
      <c r="L212" s="159"/>
    </row>
    <row r="213" spans="1:12" ht="20.25">
      <c r="A213" s="26">
        <v>37</v>
      </c>
      <c r="B213" s="167"/>
      <c r="C213" s="150"/>
      <c r="D213" s="156"/>
      <c r="E213" s="157"/>
      <c r="F213" s="151"/>
      <c r="G213" s="152"/>
      <c r="H213" s="153"/>
      <c r="I213" s="154"/>
      <c r="J213" s="158"/>
      <c r="K213" s="255"/>
      <c r="L213" s="159"/>
    </row>
    <row r="214" spans="1:12" ht="20.25">
      <c r="A214" s="26">
        <v>38</v>
      </c>
      <c r="B214" s="167"/>
      <c r="C214" s="150"/>
      <c r="D214" s="156"/>
      <c r="E214" s="157"/>
      <c r="F214" s="151"/>
      <c r="G214" s="152"/>
      <c r="H214" s="153"/>
      <c r="I214" s="154"/>
      <c r="J214" s="158"/>
      <c r="K214" s="255"/>
      <c r="L214" s="159"/>
    </row>
    <row r="215" spans="1:12" ht="20.25">
      <c r="A215" s="26">
        <v>39</v>
      </c>
      <c r="B215" s="167"/>
      <c r="C215" s="150"/>
      <c r="D215" s="156"/>
      <c r="E215" s="157"/>
      <c r="F215" s="151"/>
      <c r="G215" s="152"/>
      <c r="H215" s="153"/>
      <c r="I215" s="154"/>
      <c r="J215" s="158"/>
      <c r="K215" s="255"/>
      <c r="L215" s="159"/>
    </row>
    <row r="216" spans="1:12" ht="20.25">
      <c r="A216" s="26"/>
      <c r="B216" s="167"/>
      <c r="C216" s="150"/>
      <c r="D216" s="156"/>
      <c r="E216" s="157"/>
      <c r="F216" s="151"/>
      <c r="G216" s="152"/>
      <c r="H216" s="153"/>
      <c r="I216" s="154"/>
      <c r="J216" s="158"/>
      <c r="K216" s="255"/>
      <c r="L216" s="159"/>
    </row>
    <row r="217" spans="1:12" ht="20.25">
      <c r="A217" s="26"/>
      <c r="B217" s="167"/>
      <c r="C217" s="150"/>
      <c r="D217" s="156"/>
      <c r="E217" s="157"/>
      <c r="F217" s="151"/>
      <c r="G217" s="152"/>
      <c r="H217" s="153"/>
      <c r="I217" s="154"/>
      <c r="J217" s="158"/>
      <c r="K217" s="255"/>
      <c r="L217" s="159"/>
    </row>
    <row r="218" spans="1:12" ht="20.25">
      <c r="A218" s="26"/>
      <c r="B218" s="167"/>
      <c r="C218" s="150"/>
      <c r="D218" s="156"/>
      <c r="E218" s="157"/>
      <c r="F218" s="151"/>
      <c r="G218" s="152"/>
      <c r="H218" s="153"/>
      <c r="I218" s="154"/>
      <c r="J218" s="158"/>
      <c r="K218" s="255"/>
      <c r="L218" s="159"/>
    </row>
    <row r="219" spans="1:12" ht="20.25">
      <c r="A219" s="26"/>
      <c r="B219" s="167"/>
      <c r="C219" s="150"/>
      <c r="D219" s="156"/>
      <c r="E219" s="157"/>
      <c r="F219" s="151"/>
      <c r="G219" s="152"/>
      <c r="H219" s="153"/>
      <c r="I219" s="154"/>
      <c r="J219" s="158"/>
      <c r="K219" s="255"/>
      <c r="L219" s="159"/>
    </row>
    <row r="220" spans="1:12" ht="20.25">
      <c r="A220" s="26"/>
      <c r="B220" s="167"/>
      <c r="C220" s="150"/>
      <c r="D220" s="156"/>
      <c r="E220" s="157"/>
      <c r="F220" s="151"/>
      <c r="G220" s="152"/>
      <c r="H220" s="153"/>
      <c r="I220" s="154"/>
      <c r="J220" s="158"/>
      <c r="K220" s="157"/>
      <c r="L220" s="159"/>
    </row>
    <row r="221" spans="1:12" ht="20.25">
      <c r="A221" s="26"/>
      <c r="B221" s="167"/>
      <c r="C221" s="150"/>
      <c r="D221" s="156"/>
      <c r="E221" s="157"/>
      <c r="F221" s="151"/>
      <c r="G221" s="152"/>
      <c r="H221" s="153"/>
      <c r="I221" s="154"/>
      <c r="J221" s="158"/>
      <c r="K221" s="157"/>
      <c r="L221" s="159"/>
    </row>
    <row r="222" spans="1:12" ht="20.25">
      <c r="A222" s="26"/>
      <c r="B222" s="167"/>
      <c r="C222" s="150"/>
      <c r="D222" s="156"/>
      <c r="E222" s="157"/>
      <c r="F222" s="151"/>
      <c r="G222" s="152"/>
      <c r="H222" s="153"/>
      <c r="I222" s="154"/>
      <c r="J222" s="158"/>
      <c r="K222" s="157"/>
      <c r="L222" s="159"/>
    </row>
    <row r="223" spans="1:12" ht="20.25">
      <c r="A223" s="26"/>
      <c r="B223" s="167"/>
      <c r="C223" s="150"/>
      <c r="D223" s="156"/>
      <c r="E223" s="157"/>
      <c r="F223" s="151"/>
      <c r="G223" s="152"/>
      <c r="H223" s="153"/>
      <c r="I223" s="154"/>
      <c r="J223" s="158"/>
      <c r="K223" s="157"/>
      <c r="L223" s="159"/>
    </row>
    <row r="224" spans="1:12" ht="20.25">
      <c r="A224" s="26"/>
      <c r="B224" s="167"/>
      <c r="C224" s="150"/>
      <c r="D224" s="156"/>
      <c r="E224" s="157"/>
      <c r="F224" s="151"/>
      <c r="G224" s="152"/>
      <c r="H224" s="153"/>
      <c r="I224" s="154"/>
      <c r="J224" s="158"/>
      <c r="K224" s="157"/>
      <c r="L224" s="159"/>
    </row>
    <row r="225" spans="1:14" ht="20.25">
      <c r="A225" s="26"/>
      <c r="B225" s="167"/>
      <c r="C225" s="150"/>
      <c r="D225" s="156"/>
      <c r="E225" s="157"/>
      <c r="F225" s="151"/>
      <c r="G225" s="152"/>
      <c r="H225" s="153"/>
      <c r="I225" s="154"/>
      <c r="J225" s="158"/>
      <c r="K225" s="155"/>
      <c r="L225" s="159"/>
    </row>
    <row r="226" spans="1:14" ht="20.25">
      <c r="A226" s="26"/>
      <c r="B226" s="167"/>
      <c r="C226" s="178"/>
      <c r="D226" s="189"/>
      <c r="E226" s="204"/>
      <c r="F226" s="204"/>
      <c r="G226" s="192"/>
      <c r="H226" s="231"/>
      <c r="I226" s="229"/>
      <c r="J226" s="194"/>
      <c r="K226" s="248"/>
      <c r="L226" s="159"/>
    </row>
    <row r="227" spans="1:14" ht="20.25">
      <c r="A227" s="26"/>
      <c r="B227" s="167"/>
      <c r="C227" s="178"/>
      <c r="D227" s="189"/>
      <c r="E227" s="204"/>
      <c r="F227" s="204"/>
      <c r="G227" s="192"/>
      <c r="H227" s="231"/>
      <c r="I227" s="229"/>
      <c r="J227" s="194"/>
      <c r="K227" s="248"/>
      <c r="L227" s="159"/>
    </row>
    <row r="228" spans="1:14" ht="20.25">
      <c r="A228" s="26"/>
      <c r="B228" s="167"/>
      <c r="C228" s="178"/>
      <c r="D228" s="189"/>
      <c r="E228" s="204"/>
      <c r="F228" s="204"/>
      <c r="G228" s="192"/>
      <c r="H228" s="231"/>
      <c r="I228" s="229"/>
      <c r="J228" s="194"/>
      <c r="K228" s="248"/>
      <c r="L228" s="159"/>
    </row>
    <row r="229" spans="1:14" ht="20.25">
      <c r="A229" s="26"/>
      <c r="B229" s="167"/>
      <c r="C229" s="178"/>
      <c r="D229" s="189"/>
      <c r="E229" s="204"/>
      <c r="F229" s="204"/>
      <c r="G229" s="192"/>
      <c r="H229" s="231"/>
      <c r="I229" s="229"/>
      <c r="J229" s="194"/>
      <c r="K229" s="248"/>
      <c r="L229" s="159"/>
    </row>
    <row r="230" spans="1:14" ht="20.25">
      <c r="A230" s="26"/>
      <c r="B230" s="167"/>
      <c r="C230" s="178"/>
      <c r="D230" s="189"/>
      <c r="E230" s="204"/>
      <c r="F230" s="151"/>
      <c r="G230" s="192"/>
      <c r="H230" s="231"/>
      <c r="I230" s="229"/>
      <c r="J230" s="194"/>
      <c r="K230" s="155"/>
      <c r="L230" s="159"/>
    </row>
    <row r="231" spans="1:14" ht="20.25">
      <c r="A231" s="90"/>
      <c r="B231" s="116"/>
      <c r="C231" s="116"/>
      <c r="D231" s="117"/>
      <c r="E231" s="118"/>
      <c r="F231" s="118"/>
      <c r="G231" s="118"/>
      <c r="H231" s="119" t="s">
        <v>40</v>
      </c>
      <c r="I231" s="83">
        <f>SUM(I177:I230)</f>
        <v>199752.56999999998</v>
      </c>
      <c r="J231" s="118"/>
      <c r="K231" s="120"/>
      <c r="L231" s="121"/>
    </row>
    <row r="232" spans="1:14" ht="20.25">
      <c r="A232" s="90"/>
      <c r="B232" s="116"/>
      <c r="C232" s="116"/>
      <c r="D232" s="117"/>
      <c r="E232" s="118"/>
      <c r="F232" s="118"/>
      <c r="G232" s="118"/>
      <c r="H232" s="118"/>
      <c r="I232" s="122"/>
      <c r="J232" s="118"/>
      <c r="K232" s="120"/>
      <c r="L232" s="121"/>
    </row>
    <row r="233" spans="1:14" ht="21" thickBot="1">
      <c r="A233" s="70"/>
      <c r="B233" s="70"/>
      <c r="C233" s="287" t="s">
        <v>41</v>
      </c>
      <c r="D233" s="288"/>
      <c r="E233" s="288"/>
      <c r="F233" s="288"/>
      <c r="G233" s="288"/>
      <c r="H233" s="288"/>
      <c r="I233" s="288"/>
      <c r="J233" s="289"/>
      <c r="K233" s="72"/>
      <c r="L233" s="73"/>
    </row>
    <row r="234" spans="1:14" ht="40.5">
      <c r="A234" s="3" t="s">
        <v>1</v>
      </c>
      <c r="B234" s="58" t="s">
        <v>7</v>
      </c>
      <c r="C234" s="195" t="s">
        <v>7</v>
      </c>
      <c r="D234" s="28" t="s">
        <v>8</v>
      </c>
      <c r="E234" s="27" t="s">
        <v>9</v>
      </c>
      <c r="F234" s="64" t="s">
        <v>14</v>
      </c>
      <c r="G234" s="28" t="s">
        <v>10</v>
      </c>
      <c r="H234" s="29" t="s">
        <v>11</v>
      </c>
      <c r="I234" s="30" t="s">
        <v>12</v>
      </c>
      <c r="J234" s="31" t="s">
        <v>13</v>
      </c>
      <c r="K234" s="48" t="s">
        <v>2</v>
      </c>
      <c r="L234" s="49" t="s">
        <v>27</v>
      </c>
    </row>
    <row r="235" spans="1:14" ht="20.45" customHeight="1">
      <c r="A235" s="74">
        <v>1</v>
      </c>
      <c r="B235" s="59"/>
      <c r="C235" s="226" t="s">
        <v>123</v>
      </c>
      <c r="D235" s="13">
        <v>13460</v>
      </c>
      <c r="E235" s="234" t="s">
        <v>124</v>
      </c>
      <c r="F235" s="39" t="s">
        <v>67</v>
      </c>
      <c r="G235" s="13" t="s">
        <v>65</v>
      </c>
      <c r="H235" s="35">
        <v>37.85</v>
      </c>
      <c r="I235" s="45">
        <v>37.85</v>
      </c>
      <c r="J235" s="222" t="s">
        <v>73</v>
      </c>
      <c r="K235" s="39"/>
      <c r="L235" s="46" t="s">
        <v>125</v>
      </c>
      <c r="N235" s="123"/>
    </row>
    <row r="236" spans="1:14" ht="20.45" customHeight="1">
      <c r="A236" s="74">
        <v>2</v>
      </c>
      <c r="B236" s="59"/>
      <c r="C236" s="226" t="s">
        <v>129</v>
      </c>
      <c r="D236" s="13">
        <v>13230</v>
      </c>
      <c r="E236" s="39" t="s">
        <v>127</v>
      </c>
      <c r="F236" s="39" t="s">
        <v>128</v>
      </c>
      <c r="G236" s="13" t="s">
        <v>90</v>
      </c>
      <c r="H236" s="35">
        <v>84.16</v>
      </c>
      <c r="I236" s="45">
        <v>84.16</v>
      </c>
      <c r="J236" s="222" t="s">
        <v>73</v>
      </c>
      <c r="K236" s="39"/>
      <c r="L236" s="44" t="s">
        <v>126</v>
      </c>
      <c r="N236" s="123"/>
    </row>
    <row r="237" spans="1:14" ht="20.45" customHeight="1">
      <c r="A237" s="74">
        <v>3</v>
      </c>
      <c r="B237" s="59"/>
      <c r="C237" s="226" t="s">
        <v>130</v>
      </c>
      <c r="D237" s="13">
        <v>13220</v>
      </c>
      <c r="E237" s="32" t="s">
        <v>131</v>
      </c>
      <c r="F237" s="39" t="s">
        <v>63</v>
      </c>
      <c r="G237" s="13" t="s">
        <v>132</v>
      </c>
      <c r="H237" s="35">
        <v>88.77</v>
      </c>
      <c r="I237" s="45">
        <v>88.77</v>
      </c>
      <c r="J237" s="222" t="s">
        <v>73</v>
      </c>
      <c r="K237" s="39"/>
      <c r="L237" s="44" t="s">
        <v>133</v>
      </c>
      <c r="N237" s="123"/>
    </row>
    <row r="238" spans="1:14" ht="20.45" customHeight="1">
      <c r="A238" s="74">
        <v>4</v>
      </c>
      <c r="B238" s="59"/>
      <c r="C238" s="249" t="s">
        <v>134</v>
      </c>
      <c r="D238" s="13">
        <v>13210</v>
      </c>
      <c r="E238" s="32" t="s">
        <v>135</v>
      </c>
      <c r="F238" s="39" t="s">
        <v>64</v>
      </c>
      <c r="G238" s="13" t="s">
        <v>132</v>
      </c>
      <c r="H238" s="35">
        <v>965.9</v>
      </c>
      <c r="I238" s="45">
        <v>965.9</v>
      </c>
      <c r="J238" s="222" t="s">
        <v>73</v>
      </c>
      <c r="K238" s="39"/>
      <c r="L238" s="44" t="s">
        <v>136</v>
      </c>
      <c r="N238" s="123"/>
    </row>
    <row r="239" spans="1:14" ht="20.45" customHeight="1">
      <c r="A239" s="74">
        <v>5</v>
      </c>
      <c r="B239" s="59"/>
      <c r="C239" s="254" t="s">
        <v>147</v>
      </c>
      <c r="D239" s="13">
        <v>13953</v>
      </c>
      <c r="E239" s="32" t="s">
        <v>148</v>
      </c>
      <c r="F239" s="39" t="s">
        <v>149</v>
      </c>
      <c r="G239" s="13" t="s">
        <v>104</v>
      </c>
      <c r="H239" s="35">
        <v>568.79999999999995</v>
      </c>
      <c r="I239" s="45">
        <v>568.79999999999995</v>
      </c>
      <c r="J239" s="222" t="s">
        <v>73</v>
      </c>
      <c r="K239" s="39"/>
      <c r="L239" s="46" t="s">
        <v>150</v>
      </c>
      <c r="N239" s="123"/>
    </row>
    <row r="240" spans="1:14" ht="20.45" customHeight="1">
      <c r="A240" s="74">
        <v>6</v>
      </c>
      <c r="B240" s="59"/>
      <c r="C240" s="223" t="s">
        <v>160</v>
      </c>
      <c r="D240" s="13">
        <v>13240</v>
      </c>
      <c r="E240" s="32" t="s">
        <v>159</v>
      </c>
      <c r="F240" s="39" t="s">
        <v>158</v>
      </c>
      <c r="G240" s="13" t="s">
        <v>157</v>
      </c>
      <c r="H240" s="35">
        <v>1018.03</v>
      </c>
      <c r="I240" s="45">
        <v>1018.03</v>
      </c>
      <c r="J240" s="222" t="s">
        <v>154</v>
      </c>
      <c r="K240" s="39"/>
      <c r="L240" s="46" t="s">
        <v>156</v>
      </c>
      <c r="N240" s="123"/>
    </row>
    <row r="241" spans="1:14" ht="20.45" customHeight="1">
      <c r="A241" s="74">
        <v>7</v>
      </c>
      <c r="B241" s="59"/>
      <c r="C241" s="223" t="s">
        <v>101</v>
      </c>
      <c r="D241" s="13">
        <v>14010</v>
      </c>
      <c r="E241" s="32" t="s">
        <v>173</v>
      </c>
      <c r="F241" s="39" t="s">
        <v>99</v>
      </c>
      <c r="G241" s="13" t="s">
        <v>98</v>
      </c>
      <c r="H241" s="35">
        <v>58</v>
      </c>
      <c r="I241" s="45">
        <v>58</v>
      </c>
      <c r="J241" s="222" t="s">
        <v>154</v>
      </c>
      <c r="K241" s="39"/>
      <c r="L241" s="46" t="s">
        <v>172</v>
      </c>
      <c r="N241" s="123"/>
    </row>
    <row r="242" spans="1:14" ht="20.45" customHeight="1">
      <c r="A242" s="74"/>
      <c r="B242" s="59"/>
      <c r="C242" s="223"/>
      <c r="D242" s="13"/>
      <c r="E242" s="32"/>
      <c r="F242" s="39"/>
      <c r="G242" s="13"/>
      <c r="H242" s="35"/>
      <c r="I242" s="45"/>
      <c r="J242" s="222"/>
      <c r="K242" s="39"/>
      <c r="L242" s="46"/>
      <c r="N242" s="123"/>
    </row>
    <row r="243" spans="1:14" ht="20.45" customHeight="1">
      <c r="A243" s="74"/>
      <c r="B243" s="59"/>
      <c r="C243" s="201"/>
      <c r="D243" s="13"/>
      <c r="E243" s="39"/>
      <c r="F243" s="39"/>
      <c r="G243" s="13"/>
      <c r="H243" s="206"/>
      <c r="I243" s="193"/>
      <c r="J243" s="222"/>
      <c r="K243" s="39"/>
      <c r="L243" s="46"/>
      <c r="N243" s="123"/>
    </row>
    <row r="244" spans="1:14" ht="20.45" customHeight="1">
      <c r="A244" s="74"/>
      <c r="B244" s="59"/>
      <c r="C244" s="199"/>
      <c r="D244" s="13"/>
      <c r="E244" s="39"/>
      <c r="F244" s="39"/>
      <c r="G244" s="13"/>
      <c r="H244" s="35"/>
      <c r="I244" s="45"/>
      <c r="J244" s="205"/>
      <c r="K244" s="39"/>
      <c r="L244" s="46"/>
      <c r="N244" s="123"/>
    </row>
    <row r="245" spans="1:14" ht="20.25">
      <c r="A245" s="74"/>
      <c r="B245" s="59" t="s">
        <v>50</v>
      </c>
      <c r="C245" s="199"/>
      <c r="D245" s="13"/>
      <c r="E245" s="39"/>
      <c r="F245" s="39"/>
      <c r="G245" s="13"/>
      <c r="H245" s="35"/>
      <c r="I245" s="37"/>
      <c r="J245" s="205"/>
      <c r="K245" s="39"/>
      <c r="L245" s="46"/>
      <c r="N245" s="123"/>
    </row>
    <row r="246" spans="1:14" ht="20.25">
      <c r="A246" s="70"/>
      <c r="B246" s="70"/>
      <c r="C246" s="70"/>
      <c r="D246" s="70"/>
      <c r="E246" s="70"/>
      <c r="F246" s="70"/>
      <c r="G246" s="70"/>
      <c r="H246" s="95" t="s">
        <v>42</v>
      </c>
      <c r="I246" s="92">
        <f>SUM(I235:I245)</f>
        <v>2821.5099999999998</v>
      </c>
      <c r="J246" s="70"/>
      <c r="K246" s="72"/>
      <c r="L246" s="73"/>
    </row>
    <row r="247" spans="1:14" ht="20.25">
      <c r="A247" s="70"/>
      <c r="B247" s="70"/>
      <c r="C247" s="70"/>
      <c r="D247" s="70"/>
      <c r="E247" s="70"/>
      <c r="F247" s="70"/>
      <c r="G247" s="70"/>
      <c r="H247" s="90"/>
      <c r="I247" s="124"/>
      <c r="J247" s="70"/>
      <c r="K247" s="72"/>
      <c r="L247" s="73"/>
    </row>
    <row r="248" spans="1:14" ht="21" thickBot="1">
      <c r="A248" s="70"/>
      <c r="B248" s="70"/>
      <c r="C248" s="287" t="s">
        <v>43</v>
      </c>
      <c r="D248" s="288"/>
      <c r="E248" s="288"/>
      <c r="F248" s="288"/>
      <c r="G248" s="288"/>
      <c r="H248" s="288"/>
      <c r="I248" s="288"/>
      <c r="J248" s="289"/>
      <c r="K248" s="72"/>
      <c r="L248" s="73"/>
    </row>
    <row r="249" spans="1:14" ht="40.5">
      <c r="A249" s="3" t="s">
        <v>1</v>
      </c>
      <c r="B249" s="58" t="s">
        <v>7</v>
      </c>
      <c r="C249" s="146" t="s">
        <v>7</v>
      </c>
      <c r="D249" s="28" t="s">
        <v>8</v>
      </c>
      <c r="E249" s="27" t="s">
        <v>9</v>
      </c>
      <c r="F249" s="64" t="s">
        <v>14</v>
      </c>
      <c r="G249" s="28" t="s">
        <v>10</v>
      </c>
      <c r="H249" s="29" t="s">
        <v>11</v>
      </c>
      <c r="I249" s="30" t="s">
        <v>12</v>
      </c>
      <c r="J249" s="31" t="s">
        <v>13</v>
      </c>
      <c r="K249" s="41" t="s">
        <v>2</v>
      </c>
      <c r="L249" s="43" t="s">
        <v>27</v>
      </c>
    </row>
    <row r="250" spans="1:14" ht="20.25">
      <c r="A250" s="74">
        <v>1</v>
      </c>
      <c r="B250" s="59"/>
      <c r="C250" s="168"/>
      <c r="D250" s="13"/>
      <c r="E250" s="32"/>
      <c r="F250" s="38"/>
      <c r="G250" s="40"/>
      <c r="H250" s="35"/>
      <c r="I250" s="241"/>
      <c r="J250" s="14"/>
      <c r="K250" s="52"/>
      <c r="L250" s="101"/>
    </row>
    <row r="251" spans="1:14" ht="20.25">
      <c r="A251" s="74">
        <v>2</v>
      </c>
      <c r="B251" s="59"/>
      <c r="C251" s="168"/>
      <c r="D251" s="13"/>
      <c r="E251" s="32"/>
      <c r="F251" s="38"/>
      <c r="G251" s="40"/>
      <c r="H251" s="35"/>
      <c r="I251" s="241"/>
      <c r="J251" s="14"/>
      <c r="K251" s="52"/>
      <c r="L251" s="101"/>
    </row>
    <row r="252" spans="1:14" ht="20.25">
      <c r="A252" s="74">
        <v>3</v>
      </c>
      <c r="B252" s="59"/>
      <c r="C252" s="168"/>
      <c r="D252" s="13"/>
      <c r="E252" s="32"/>
      <c r="F252" s="38"/>
      <c r="G252" s="40"/>
      <c r="H252" s="35"/>
      <c r="I252" s="241"/>
      <c r="J252" s="14"/>
      <c r="K252" s="52"/>
      <c r="L252" s="101"/>
    </row>
    <row r="253" spans="1:14" ht="20.25">
      <c r="A253" s="74">
        <v>4</v>
      </c>
      <c r="B253" s="59"/>
      <c r="C253" s="168"/>
      <c r="D253" s="13"/>
      <c r="E253" s="32"/>
      <c r="F253" s="38"/>
      <c r="G253" s="40"/>
      <c r="H253" s="35"/>
      <c r="I253" s="241"/>
      <c r="J253" s="14"/>
      <c r="K253" s="52"/>
      <c r="L253" s="101"/>
    </row>
    <row r="254" spans="1:14" ht="20.25">
      <c r="A254" s="74">
        <v>5</v>
      </c>
      <c r="B254" s="59"/>
      <c r="C254" s="168"/>
      <c r="D254" s="13"/>
      <c r="E254" s="32"/>
      <c r="F254" s="38"/>
      <c r="G254" s="40"/>
      <c r="H254" s="35"/>
      <c r="I254" s="241"/>
      <c r="J254" s="14"/>
      <c r="K254" s="52"/>
      <c r="L254" s="101"/>
    </row>
    <row r="255" spans="1:14" ht="20.25">
      <c r="A255" s="74">
        <v>6</v>
      </c>
      <c r="B255" s="59"/>
      <c r="C255" s="168"/>
      <c r="D255" s="13"/>
      <c r="E255" s="32"/>
      <c r="F255" s="38"/>
      <c r="G255" s="40"/>
      <c r="H255" s="35"/>
      <c r="I255" s="241"/>
      <c r="J255" s="14"/>
      <c r="K255" s="52"/>
      <c r="L255" s="101"/>
    </row>
    <row r="256" spans="1:14" ht="20.25">
      <c r="A256" s="74">
        <v>7</v>
      </c>
      <c r="B256" s="59"/>
      <c r="C256" s="168"/>
      <c r="D256" s="13"/>
      <c r="E256" s="32"/>
      <c r="F256" s="38"/>
      <c r="G256" s="40"/>
      <c r="H256" s="35"/>
      <c r="I256" s="241"/>
      <c r="J256" s="14"/>
      <c r="K256" s="52"/>
      <c r="L256" s="101"/>
    </row>
    <row r="257" spans="1:12" ht="20.25">
      <c r="A257" s="74">
        <v>8</v>
      </c>
      <c r="B257" s="59"/>
      <c r="C257" s="168"/>
      <c r="D257" s="13"/>
      <c r="E257" s="32"/>
      <c r="F257" s="38"/>
      <c r="G257" s="40"/>
      <c r="H257" s="35"/>
      <c r="I257" s="241"/>
      <c r="J257" s="14"/>
      <c r="K257" s="52"/>
      <c r="L257" s="101"/>
    </row>
    <row r="258" spans="1:12" ht="20.25">
      <c r="A258" s="74"/>
      <c r="B258" s="59"/>
      <c r="C258" s="168"/>
      <c r="D258" s="13"/>
      <c r="E258" s="32"/>
      <c r="F258" s="38"/>
      <c r="G258" s="40"/>
      <c r="H258" s="35"/>
      <c r="I258" s="241"/>
      <c r="J258" s="14"/>
      <c r="K258" s="52"/>
      <c r="L258" s="101"/>
    </row>
    <row r="259" spans="1:12" ht="20.25">
      <c r="A259" s="74"/>
      <c r="B259" s="59"/>
      <c r="C259" s="168"/>
      <c r="D259" s="13"/>
      <c r="E259" s="32"/>
      <c r="F259" s="38"/>
      <c r="G259" s="40"/>
      <c r="H259" s="35"/>
      <c r="I259" s="241"/>
      <c r="J259" s="14"/>
      <c r="K259" s="52"/>
      <c r="L259" s="101"/>
    </row>
    <row r="260" spans="1:12" ht="20.25">
      <c r="A260" s="74"/>
      <c r="B260" s="59"/>
      <c r="C260" s="168"/>
      <c r="D260" s="13"/>
      <c r="E260" s="32"/>
      <c r="F260" s="38"/>
      <c r="G260" s="40"/>
      <c r="H260" s="35"/>
      <c r="I260" s="241"/>
      <c r="J260" s="14"/>
      <c r="K260" s="52"/>
      <c r="L260" s="101"/>
    </row>
    <row r="261" spans="1:12" ht="20.25">
      <c r="A261" s="74"/>
      <c r="B261" s="59"/>
      <c r="C261" s="168"/>
      <c r="D261" s="13"/>
      <c r="E261" s="32"/>
      <c r="F261" s="38"/>
      <c r="G261" s="40"/>
      <c r="H261" s="35"/>
      <c r="I261" s="241"/>
      <c r="J261" s="14"/>
      <c r="K261" s="52"/>
      <c r="L261" s="101"/>
    </row>
    <row r="262" spans="1:12" ht="20.25">
      <c r="A262" s="74"/>
      <c r="B262" s="59"/>
      <c r="C262" s="168"/>
      <c r="D262" s="13"/>
      <c r="E262" s="32"/>
      <c r="F262" s="38"/>
      <c r="G262" s="40"/>
      <c r="H262" s="35"/>
      <c r="I262" s="56"/>
      <c r="J262" s="14"/>
      <c r="K262" s="52"/>
      <c r="L262" s="101"/>
    </row>
    <row r="263" spans="1:12" ht="20.25">
      <c r="A263" s="74"/>
      <c r="B263" s="59"/>
      <c r="C263" s="168"/>
      <c r="D263" s="13"/>
      <c r="E263" s="32"/>
      <c r="F263" s="38"/>
      <c r="G263" s="40"/>
      <c r="H263" s="35"/>
      <c r="I263" s="56"/>
      <c r="J263" s="14"/>
      <c r="K263" s="52"/>
      <c r="L263" s="101"/>
    </row>
    <row r="264" spans="1:12" ht="20.25">
      <c r="A264" s="74"/>
      <c r="B264" s="59"/>
      <c r="C264" s="168"/>
      <c r="D264" s="13"/>
      <c r="E264" s="32"/>
      <c r="F264" s="38"/>
      <c r="G264" s="40"/>
      <c r="H264" s="35"/>
      <c r="I264" s="56"/>
      <c r="J264" s="14"/>
      <c r="K264" s="52"/>
      <c r="L264" s="101"/>
    </row>
    <row r="265" spans="1:12" ht="20.25">
      <c r="A265" s="74"/>
      <c r="B265" s="59"/>
      <c r="C265" s="168"/>
      <c r="D265" s="13"/>
      <c r="E265" s="32"/>
      <c r="F265" s="38"/>
      <c r="G265" s="40"/>
      <c r="H265" s="35"/>
      <c r="I265" s="56"/>
      <c r="J265" s="14"/>
      <c r="K265" s="52"/>
      <c r="L265" s="101"/>
    </row>
    <row r="266" spans="1:12" ht="20.25">
      <c r="A266" s="74"/>
      <c r="B266" s="59"/>
      <c r="C266" s="168"/>
      <c r="D266" s="13"/>
      <c r="E266" s="32"/>
      <c r="F266" s="38"/>
      <c r="G266" s="40"/>
      <c r="H266" s="35"/>
      <c r="I266" s="56"/>
      <c r="J266" s="14"/>
      <c r="K266" s="52"/>
      <c r="L266" s="101"/>
    </row>
    <row r="267" spans="1:12" ht="20.25">
      <c r="A267" s="74"/>
      <c r="B267" s="59"/>
      <c r="C267" s="168"/>
      <c r="D267" s="13"/>
      <c r="E267" s="32"/>
      <c r="F267" s="38"/>
      <c r="G267" s="40"/>
      <c r="H267" s="35"/>
      <c r="I267" s="56"/>
      <c r="J267" s="14"/>
      <c r="K267" s="52"/>
      <c r="L267" s="101"/>
    </row>
    <row r="268" spans="1:12" ht="20.25">
      <c r="A268" s="74"/>
      <c r="B268" s="59"/>
      <c r="C268" s="168"/>
      <c r="D268" s="13"/>
      <c r="E268" s="32"/>
      <c r="F268" s="38"/>
      <c r="G268" s="40"/>
      <c r="H268" s="35"/>
      <c r="I268" s="56"/>
      <c r="J268" s="14"/>
      <c r="K268" s="52"/>
      <c r="L268" s="101"/>
    </row>
    <row r="269" spans="1:12" ht="20.25">
      <c r="A269" s="74"/>
      <c r="B269" s="59"/>
      <c r="C269" s="168"/>
      <c r="D269" s="13"/>
      <c r="E269" s="32"/>
      <c r="F269" s="38"/>
      <c r="G269" s="40"/>
      <c r="H269" s="35"/>
      <c r="I269" s="56"/>
      <c r="J269" s="14"/>
      <c r="K269" s="52"/>
      <c r="L269" s="101"/>
    </row>
    <row r="270" spans="1:12" ht="20.25">
      <c r="A270" s="70"/>
      <c r="B270" s="70"/>
      <c r="C270" s="125"/>
      <c r="D270" s="126"/>
      <c r="E270" s="70"/>
      <c r="F270" s="70"/>
      <c r="G270" s="70"/>
      <c r="H270" s="127" t="s">
        <v>44</v>
      </c>
      <c r="I270" s="136">
        <f>SUM(I250:I269)</f>
        <v>0</v>
      </c>
      <c r="J270" s="93"/>
      <c r="K270" s="128"/>
      <c r="L270" s="73"/>
    </row>
    <row r="271" spans="1:12" ht="20.25">
      <c r="A271" s="70"/>
      <c r="B271" s="70"/>
      <c r="C271" s="125"/>
      <c r="D271" s="126"/>
      <c r="E271" s="70"/>
      <c r="F271" s="70"/>
      <c r="G271" s="70"/>
      <c r="H271" s="169"/>
      <c r="I271" s="170"/>
      <c r="J271" s="93"/>
      <c r="K271" s="128"/>
      <c r="L271" s="73"/>
    </row>
    <row r="272" spans="1:12" ht="21" thickBot="1">
      <c r="A272" s="70"/>
      <c r="B272" s="70"/>
      <c r="C272" s="61" t="s">
        <v>45</v>
      </c>
      <c r="D272" s="61"/>
      <c r="E272" s="61"/>
      <c r="F272" s="61"/>
      <c r="G272" s="61"/>
      <c r="H272" s="61"/>
      <c r="I272" s="61"/>
      <c r="J272" s="61"/>
      <c r="K272" s="72"/>
      <c r="L272" s="73"/>
    </row>
    <row r="273" spans="1:14" ht="40.5">
      <c r="A273" s="3" t="s">
        <v>1</v>
      </c>
      <c r="B273" s="58" t="s">
        <v>7</v>
      </c>
      <c r="C273" s="146" t="s">
        <v>7</v>
      </c>
      <c r="D273" s="28" t="s">
        <v>8</v>
      </c>
      <c r="E273" s="27" t="s">
        <v>9</v>
      </c>
      <c r="F273" s="64" t="s">
        <v>14</v>
      </c>
      <c r="G273" s="28" t="s">
        <v>10</v>
      </c>
      <c r="H273" s="29" t="s">
        <v>11</v>
      </c>
      <c r="I273" s="30" t="s">
        <v>12</v>
      </c>
      <c r="J273" s="31" t="s">
        <v>13</v>
      </c>
      <c r="K273" s="41" t="s">
        <v>2</v>
      </c>
      <c r="L273" s="43" t="s">
        <v>51</v>
      </c>
    </row>
    <row r="274" spans="1:14" ht="20.100000000000001" customHeight="1">
      <c r="A274" s="74">
        <v>1</v>
      </c>
      <c r="B274" s="59"/>
      <c r="C274" s="226"/>
      <c r="D274" s="13"/>
      <c r="E274" s="32"/>
      <c r="F274" s="39"/>
      <c r="G274" s="13"/>
      <c r="H274" s="35"/>
      <c r="I274" s="45"/>
      <c r="J274" s="222"/>
      <c r="K274" s="38"/>
      <c r="L274" s="44"/>
      <c r="N274" s="123"/>
    </row>
    <row r="275" spans="1:14" ht="20.100000000000001" customHeight="1">
      <c r="A275" s="74">
        <v>2</v>
      </c>
      <c r="B275" s="148"/>
      <c r="C275" s="59"/>
      <c r="D275" s="53"/>
      <c r="E275" s="76"/>
      <c r="F275" s="217"/>
      <c r="G275" s="235"/>
      <c r="H275" s="96"/>
      <c r="I275" s="56"/>
      <c r="J275" s="97"/>
      <c r="K275" s="55"/>
      <c r="L275" s="80"/>
    </row>
    <row r="276" spans="1:14" ht="20.100000000000001" customHeight="1">
      <c r="A276" s="74">
        <v>3</v>
      </c>
      <c r="B276" s="215"/>
      <c r="C276" s="59"/>
      <c r="D276" s="53"/>
      <c r="E276" s="76"/>
      <c r="F276" s="217"/>
      <c r="G276" s="235"/>
      <c r="H276" s="96"/>
      <c r="I276" s="56"/>
      <c r="J276" s="97"/>
      <c r="K276" s="55"/>
      <c r="L276" s="80"/>
    </row>
    <row r="277" spans="1:14" ht="20.100000000000001" customHeight="1">
      <c r="A277" s="74">
        <v>4</v>
      </c>
      <c r="B277" s="215"/>
      <c r="C277" s="59"/>
      <c r="D277" s="53"/>
      <c r="E277" s="76"/>
      <c r="F277" s="217"/>
      <c r="G277" s="235"/>
      <c r="H277" s="96"/>
      <c r="I277" s="56"/>
      <c r="J277" s="97"/>
      <c r="K277" s="55"/>
      <c r="L277" s="80"/>
    </row>
    <row r="278" spans="1:14" ht="20.100000000000001" customHeight="1">
      <c r="A278" s="74">
        <v>5</v>
      </c>
      <c r="B278" s="148"/>
      <c r="C278" s="148"/>
      <c r="D278" s="53"/>
      <c r="E278" s="76"/>
      <c r="F278" s="217"/>
      <c r="G278" s="235"/>
      <c r="H278" s="103"/>
      <c r="I278" s="56"/>
      <c r="J278" s="97"/>
      <c r="K278" s="52"/>
      <c r="L278" s="89"/>
    </row>
    <row r="279" spans="1:14" ht="20.100000000000001" customHeight="1">
      <c r="A279" s="74">
        <v>6</v>
      </c>
      <c r="B279" s="148"/>
      <c r="C279" s="148"/>
      <c r="D279" s="53"/>
      <c r="E279" s="76"/>
      <c r="F279" s="217"/>
      <c r="G279" s="86"/>
      <c r="H279" s="103"/>
      <c r="I279" s="56"/>
      <c r="J279" s="97"/>
      <c r="K279" s="52"/>
      <c r="L279" s="89"/>
    </row>
    <row r="280" spans="1:14" ht="20.25">
      <c r="A280" s="70"/>
      <c r="B280" s="70"/>
      <c r="C280" s="125"/>
      <c r="D280" s="126"/>
      <c r="E280" s="70"/>
      <c r="F280" s="70"/>
      <c r="G280" s="70"/>
      <c r="H280" s="127" t="s">
        <v>26</v>
      </c>
      <c r="I280" s="136">
        <f>SUM(I274:I279)</f>
        <v>0</v>
      </c>
      <c r="J280" s="93"/>
      <c r="K280" s="128"/>
      <c r="L280" s="73"/>
    </row>
    <row r="281" spans="1:14" ht="20.25">
      <c r="A281" s="70"/>
      <c r="B281" s="70"/>
      <c r="C281" s="70"/>
      <c r="D281" s="70"/>
      <c r="E281" s="70"/>
      <c r="F281" s="70"/>
      <c r="G281" s="171"/>
      <c r="H281" s="70"/>
      <c r="I281" s="70"/>
      <c r="J281" s="70"/>
      <c r="K281" s="72"/>
      <c r="L281" s="70"/>
    </row>
    <row r="282" spans="1:14" ht="20.25">
      <c r="A282" s="70"/>
      <c r="B282" s="70"/>
      <c r="C282" s="70" t="s">
        <v>70</v>
      </c>
      <c r="D282" s="70" t="s">
        <v>6</v>
      </c>
      <c r="E282" s="70" t="s">
        <v>55</v>
      </c>
      <c r="F282" s="70"/>
      <c r="G282" s="171"/>
      <c r="H282" s="70"/>
      <c r="I282" s="70"/>
      <c r="J282" s="70"/>
      <c r="K282" s="72"/>
      <c r="L282" s="70"/>
    </row>
    <row r="283" spans="1:14" ht="20.25">
      <c r="A283" s="70"/>
      <c r="B283" s="70"/>
      <c r="C283" s="70" t="s">
        <v>5</v>
      </c>
      <c r="D283" s="70"/>
      <c r="E283" s="70" t="s">
        <v>56</v>
      </c>
      <c r="F283" s="70"/>
      <c r="G283" s="171"/>
      <c r="H283" s="70"/>
      <c r="I283" s="70"/>
      <c r="J283" s="70"/>
      <c r="K283" s="72"/>
      <c r="L283" s="70"/>
    </row>
    <row r="284" spans="1:14" ht="20.25">
      <c r="A284" s="70"/>
      <c r="B284" s="70"/>
      <c r="C284" s="70"/>
      <c r="D284" s="70"/>
      <c r="E284" s="126" t="s">
        <v>52</v>
      </c>
      <c r="F284" s="126"/>
      <c r="G284" s="172"/>
      <c r="H284" s="125"/>
      <c r="I284" s="125"/>
      <c r="J284" s="125"/>
      <c r="K284" s="173"/>
      <c r="L284" s="125"/>
    </row>
    <row r="285" spans="1:14">
      <c r="A285" s="129"/>
      <c r="B285" s="129"/>
      <c r="C285" s="129"/>
      <c r="D285" s="129"/>
      <c r="E285" s="130"/>
      <c r="F285" s="131"/>
      <c r="G285" s="133"/>
      <c r="H285" s="130"/>
      <c r="I285" s="130"/>
      <c r="J285" s="130"/>
      <c r="K285" s="134"/>
      <c r="L285" s="130"/>
    </row>
    <row r="286" spans="1:14">
      <c r="A286" s="129"/>
      <c r="B286" s="129"/>
      <c r="C286" s="129"/>
      <c r="D286" s="129"/>
      <c r="E286" s="130"/>
      <c r="F286" s="131"/>
      <c r="G286" s="130"/>
      <c r="H286" s="130"/>
      <c r="I286" s="130"/>
      <c r="J286" s="130"/>
      <c r="K286" s="134"/>
      <c r="L286" s="130"/>
    </row>
    <row r="287" spans="1:14">
      <c r="A287" s="129"/>
      <c r="B287" s="129"/>
      <c r="C287" s="129"/>
      <c r="D287" s="129"/>
      <c r="E287" s="129"/>
      <c r="F287" s="129"/>
      <c r="G287" s="129"/>
      <c r="H287" s="129"/>
      <c r="I287" s="129"/>
      <c r="J287" s="129"/>
      <c r="K287" s="132"/>
      <c r="L287" s="129"/>
    </row>
    <row r="288" spans="1:14">
      <c r="E288" s="135"/>
      <c r="F288" s="135"/>
      <c r="G288" s="135"/>
      <c r="H288" s="135"/>
      <c r="I288" s="135"/>
      <c r="J288" s="135"/>
      <c r="L288" s="135"/>
    </row>
  </sheetData>
  <mergeCells count="32">
    <mergeCell ref="K188:L188"/>
    <mergeCell ref="K190:L190"/>
    <mergeCell ref="K203:L203"/>
    <mergeCell ref="K204:L204"/>
    <mergeCell ref="K206:L206"/>
    <mergeCell ref="K182:L182"/>
    <mergeCell ref="K183:L183"/>
    <mergeCell ref="K185:L185"/>
    <mergeCell ref="K186:L186"/>
    <mergeCell ref="K187:L187"/>
    <mergeCell ref="K177:L177"/>
    <mergeCell ref="K178:L178"/>
    <mergeCell ref="K179:L179"/>
    <mergeCell ref="K180:L180"/>
    <mergeCell ref="K181:L181"/>
    <mergeCell ref="C115:J115"/>
    <mergeCell ref="A1:L1"/>
    <mergeCell ref="A2:L2"/>
    <mergeCell ref="A3:L3"/>
    <mergeCell ref="A4:L4"/>
    <mergeCell ref="A6:L6"/>
    <mergeCell ref="C8:J8"/>
    <mergeCell ref="C40:J40"/>
    <mergeCell ref="C64:J64"/>
    <mergeCell ref="C72:J72"/>
    <mergeCell ref="C90:J90"/>
    <mergeCell ref="C105:J105"/>
    <mergeCell ref="C144:J144"/>
    <mergeCell ref="C157:J157"/>
    <mergeCell ref="C175:J175"/>
    <mergeCell ref="C233:J233"/>
    <mergeCell ref="C248:J24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5" t="s">
        <v>20</v>
      </c>
      <c r="C1" s="16"/>
      <c r="D1" s="21"/>
      <c r="E1" s="21"/>
    </row>
    <row r="2" spans="2:5">
      <c r="B2" s="15" t="s">
        <v>21</v>
      </c>
      <c r="C2" s="16"/>
      <c r="D2" s="21"/>
      <c r="E2" s="21"/>
    </row>
    <row r="3" spans="2:5">
      <c r="B3" s="17"/>
      <c r="C3" s="17"/>
      <c r="D3" s="22"/>
      <c r="E3" s="22"/>
    </row>
    <row r="4" spans="2:5" ht="45">
      <c r="B4" s="18" t="s">
        <v>22</v>
      </c>
      <c r="C4" s="17"/>
      <c r="D4" s="22"/>
      <c r="E4" s="22"/>
    </row>
    <row r="5" spans="2:5">
      <c r="B5" s="17"/>
      <c r="C5" s="17"/>
      <c r="D5" s="22"/>
      <c r="E5" s="22"/>
    </row>
    <row r="6" spans="2:5">
      <c r="B6" s="15" t="s">
        <v>23</v>
      </c>
      <c r="C6" s="16"/>
      <c r="D6" s="21"/>
      <c r="E6" s="23" t="s">
        <v>24</v>
      </c>
    </row>
    <row r="7" spans="2:5" ht="15.75" thickBot="1">
      <c r="B7" s="17"/>
      <c r="C7" s="17"/>
      <c r="D7" s="22"/>
      <c r="E7" s="22"/>
    </row>
    <row r="8" spans="2:5" ht="45.75" thickBot="1">
      <c r="B8" s="19" t="s">
        <v>25</v>
      </c>
      <c r="C8" s="20"/>
      <c r="D8" s="24"/>
      <c r="E8" s="25">
        <v>1</v>
      </c>
    </row>
    <row r="9" spans="2:5">
      <c r="B9" s="17"/>
      <c r="C9" s="17"/>
      <c r="D9" s="22"/>
      <c r="E9" s="22"/>
    </row>
    <row r="10" spans="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cc</cp:lastModifiedBy>
  <cp:lastPrinted>2015-07-03T13:04:36Z</cp:lastPrinted>
  <dcterms:created xsi:type="dcterms:W3CDTF">2007-10-17T12:23:19Z</dcterms:created>
  <dcterms:modified xsi:type="dcterms:W3CDTF">2016-05-23T12:01:02Z</dcterms:modified>
</cp:coreProperties>
</file>