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776DEFAB-7D71-4FF6-AEB8-A9F8D9FCBA19}"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MD-215'!$A$1:$K$133</definedName>
  </definedNames>
  <calcPr calcId="191029"/>
</workbook>
</file>

<file path=xl/calcChain.xml><?xml version="1.0" encoding="utf-8"?>
<calcChain xmlns="http://schemas.openxmlformats.org/spreadsheetml/2006/main">
  <c r="I140" i="4" l="1"/>
  <c r="I306" i="4" l="1"/>
  <c r="I77" i="4" l="1"/>
  <c r="I163" i="4" l="1"/>
  <c r="I29" i="4"/>
  <c r="I113" i="4" l="1"/>
  <c r="I297" i="4" l="1"/>
  <c r="I96" i="4"/>
  <c r="I13" i="4" l="1"/>
  <c r="I37" i="4" l="1"/>
  <c r="I68" i="4" l="1"/>
  <c r="I133" i="4" l="1"/>
  <c r="I57" i="4"/>
  <c r="I49" i="4"/>
  <c r="I153" i="4" l="1"/>
  <c r="I122" i="4" l="1"/>
</calcChain>
</file>

<file path=xl/sharedStrings.xml><?xml version="1.0" encoding="utf-8"?>
<sst xmlns="http://schemas.openxmlformats.org/spreadsheetml/2006/main" count="1462" uniqueCount="656">
  <si>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</si>
  <si>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</si>
  <si>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</si>
  <si>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</si>
  <si>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</si>
  <si>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</si>
  <si>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</si>
  <si>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</si>
  <si>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</si>
  <si>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</si>
  <si>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</si>
  <si>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</si>
  <si>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</si>
  <si>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</si>
  <si>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</si>
  <si>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</si>
  <si>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</si>
  <si>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</si>
  <si>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</si>
  <si>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</si>
  <si>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</si>
  <si>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</si>
  <si>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</si>
  <si>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</si>
  <si>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</si>
  <si>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</si>
  <si>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</si>
  <si>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</si>
  <si>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Totali: Zyra e Ministres</t>
  </si>
  <si>
    <t xml:space="preserve"> Shërbimi Korrektues i Kosovës</t>
  </si>
  <si>
    <t>Subvencione per entitete jopublike</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</si>
  <si>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</si>
  <si>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</si>
  <si>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</si>
  <si>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</si>
  <si>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</si>
  <si>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</si>
  <si>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</si>
  <si>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</si>
  <si>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Ushqim</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</si>
  <si>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</si>
  <si>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</si>
  <si>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</si>
  <si>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</si>
  <si>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</si>
  <si>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</si>
  <si>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</si>
  <si>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</si>
  <si>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</si>
  <si>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</si>
  <si>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</si>
  <si>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08.08.2023</t>
  </si>
  <si>
    <t>P/D</t>
  </si>
  <si>
    <t>01.08.2023</t>
  </si>
  <si>
    <t>Zyra e Ministres -11415</t>
  </si>
  <si>
    <t>Departamenti  për  Financa dhe Shërbime të Përgjithshme -11315</t>
  </si>
  <si>
    <t>31.07.2023</t>
  </si>
  <si>
    <t>Shërbimi Sprovues  i Kosovës  -33400</t>
  </si>
  <si>
    <t>Instituti i Mjekësisë  Ligjore  -33700</t>
  </si>
  <si>
    <t>Totali:Shërbimi Sprovues  i Kosovës  -33400</t>
  </si>
  <si>
    <t>01.09.2023</t>
  </si>
  <si>
    <t>Totali: Departamenti  për  Financa dhe Shërbime të Përgjithshme-11315</t>
  </si>
  <si>
    <t>Kuponi i shpenzimit</t>
  </si>
  <si>
    <t>Premium Bakery</t>
  </si>
  <si>
    <t>30.04.2023</t>
  </si>
  <si>
    <t>Rrahman Murati</t>
  </si>
  <si>
    <t>31.05.2023</t>
  </si>
  <si>
    <t>Adea Group</t>
  </si>
  <si>
    <t>26.06.2023</t>
  </si>
  <si>
    <t>30.08.2023</t>
  </si>
  <si>
    <t>Mirembajtje e automjeteve</t>
  </si>
  <si>
    <t>Liria</t>
  </si>
  <si>
    <t>07.08.2023</t>
  </si>
  <si>
    <t>Mirembajtje e paisjeve</t>
  </si>
  <si>
    <t>Red - Besa Security</t>
  </si>
  <si>
    <t>Sigurimi I automjeteve</t>
  </si>
  <si>
    <t>Raporti  javor i shpenzimeve sipas kategorive dhe nënkategorive  ekonomike për programet e Ministrisë së Drejtësisë ndaras për periudhën raportuese  15.09.2023 deri me 22.09.2023</t>
  </si>
  <si>
    <t>Shpenzimet telefonike</t>
  </si>
  <si>
    <t>Shpenzime tjera te telefonis mobile</t>
  </si>
  <si>
    <t>Reprezentacion-Dreka zyrtare</t>
  </si>
  <si>
    <t>550023869/2295</t>
  </si>
  <si>
    <t>141208050256/2293</t>
  </si>
  <si>
    <t>102-31/2023</t>
  </si>
  <si>
    <t>Telekomi i Kosovës SHA</t>
  </si>
  <si>
    <t>GLOBAL PARAJSA N.T.P; ISUF MUZLIU BI</t>
  </si>
  <si>
    <t>05.09.2023</t>
  </si>
  <si>
    <t>18.09.2023</t>
  </si>
  <si>
    <t>21.09.2023</t>
  </si>
  <si>
    <t>22.09.2023</t>
  </si>
  <si>
    <t>2023-267290</t>
  </si>
  <si>
    <t>2023-267219</t>
  </si>
  <si>
    <t>2023-273300</t>
  </si>
  <si>
    <t>Furnizim me lula</t>
  </si>
  <si>
    <t>180226081083/2293</t>
  </si>
  <si>
    <t>117-2/2023</t>
  </si>
  <si>
    <t>117-4/2023</t>
  </si>
  <si>
    <t>117-9/2023</t>
  </si>
  <si>
    <t>117-8/2023</t>
  </si>
  <si>
    <t>117-7/2023</t>
  </si>
  <si>
    <t>117-6/2023</t>
  </si>
  <si>
    <t>117-34/2023</t>
  </si>
  <si>
    <t>62-210-001-23</t>
  </si>
  <si>
    <t>180518082607/2293</t>
  </si>
  <si>
    <t>117-3/2023</t>
  </si>
  <si>
    <t>ROSE</t>
  </si>
  <si>
    <t>08.09.2023</t>
  </si>
  <si>
    <t>2023-267151</t>
  </si>
  <si>
    <t>2023-267116</t>
  </si>
  <si>
    <t>2023-267097</t>
  </si>
  <si>
    <t>2023-267086</t>
  </si>
  <si>
    <t>2023-267081</t>
  </si>
  <si>
    <t>2023-267078</t>
  </si>
  <si>
    <t>2023-267063</t>
  </si>
  <si>
    <t>2023-267850</t>
  </si>
  <si>
    <t>2023-267023</t>
  </si>
  <si>
    <t>2023-271713</t>
  </si>
  <si>
    <t>2023-273663</t>
  </si>
  <si>
    <t>102-24/2023</t>
  </si>
  <si>
    <t>2023-267051</t>
  </si>
  <si>
    <t>Shpenzimet noeriale per arbitrazh</t>
  </si>
  <si>
    <t>180226081094/2293</t>
  </si>
  <si>
    <t>FSHD-01-2023-0220</t>
  </si>
  <si>
    <t>ASTRIT BIBAJ -NOTER</t>
  </si>
  <si>
    <t>2023-267488</t>
  </si>
  <si>
    <t>2023-267031</t>
  </si>
  <si>
    <t>Shpenzimet postare</t>
  </si>
  <si>
    <t>7/2023-M.D</t>
  </si>
  <si>
    <t>POSTA E KOSOVES SHA</t>
  </si>
  <si>
    <t>2023-266801</t>
  </si>
  <si>
    <t>7/2023-TNT</t>
  </si>
  <si>
    <t>180226081086/2283</t>
  </si>
  <si>
    <t>180226081086/2293</t>
  </si>
  <si>
    <t>03.08.2023</t>
  </si>
  <si>
    <t>06.01.2023</t>
  </si>
  <si>
    <t>2023-266807</t>
  </si>
  <si>
    <t>2023-266812</t>
  </si>
  <si>
    <t>2023-266844</t>
  </si>
  <si>
    <t>2023-271577</t>
  </si>
  <si>
    <t>102-21/2023</t>
  </si>
  <si>
    <t>2023-267037</t>
  </si>
  <si>
    <t>Mbeturinat</t>
  </si>
  <si>
    <t>550020033/2295</t>
  </si>
  <si>
    <t>550015917/2295</t>
  </si>
  <si>
    <t>550028666/2295</t>
  </si>
  <si>
    <t>550021102/2295</t>
  </si>
  <si>
    <t>550026267/2295</t>
  </si>
  <si>
    <t>550021939/2295</t>
  </si>
  <si>
    <t>550013506/2295</t>
  </si>
  <si>
    <t>210408098452/2295</t>
  </si>
  <si>
    <t>550018053/2144</t>
  </si>
  <si>
    <t>550018053/2157</t>
  </si>
  <si>
    <t>550018053/2156</t>
  </si>
  <si>
    <t>KRM"AMBIENTI"</t>
  </si>
  <si>
    <t>05.12.2023</t>
  </si>
  <si>
    <t>05.03.2022</t>
  </si>
  <si>
    <t>04.02.2022</t>
  </si>
  <si>
    <t>2023-273397</t>
  </si>
  <si>
    <t>2023-273435</t>
  </si>
  <si>
    <t>2023-273715</t>
  </si>
  <si>
    <t>2023-273766</t>
  </si>
  <si>
    <t>2023-273801</t>
  </si>
  <si>
    <t>2023-273837</t>
  </si>
  <si>
    <t>2023-273885</t>
  </si>
  <si>
    <t>2023-273943</t>
  </si>
  <si>
    <t>2023-273988</t>
  </si>
  <si>
    <t>2023-279051</t>
  </si>
  <si>
    <t>2023-274182</t>
  </si>
  <si>
    <t>2023-274295</t>
  </si>
  <si>
    <t>2023-274385</t>
  </si>
  <si>
    <t>Reprezentacion</t>
  </si>
  <si>
    <t>Uji</t>
  </si>
  <si>
    <t>Sherbime te ndryshme intelektuale  dhe këshilldhënese</t>
  </si>
  <si>
    <t>Shpenzimet e telefonis vala</t>
  </si>
  <si>
    <t>Sherbime kontraktuese tjera</t>
  </si>
  <si>
    <t>Servisim dhe mirëmbajtje e laboratorit toksologjik</t>
  </si>
  <si>
    <t>INV/2023/33201</t>
  </si>
  <si>
    <t>180226081097/2283</t>
  </si>
  <si>
    <t>P5634343</t>
  </si>
  <si>
    <t>Kontrata per sherbime te veçanta nr.-06-580/2</t>
  </si>
  <si>
    <t>201-1853/TRM1-01</t>
  </si>
  <si>
    <t>550013722/2279</t>
  </si>
  <si>
    <t>083-</t>
  </si>
  <si>
    <t>23-SHV01-001-48</t>
  </si>
  <si>
    <t>VILLA GERMIA SHPK</t>
  </si>
  <si>
    <t>3P SHPK DHL EXPRES</t>
  </si>
  <si>
    <t>KRU"PRISHTINA"SHA</t>
  </si>
  <si>
    <t>Anila Lakna</t>
  </si>
  <si>
    <t>Kafe Vending ILLY SHPK</t>
  </si>
  <si>
    <t>KR"PASTRIMI"SHA</t>
  </si>
  <si>
    <t>V SH LOTI SHPK</t>
  </si>
  <si>
    <t>ATDHE ARENLIU BI MAM</t>
  </si>
  <si>
    <t>14.08.2023</t>
  </si>
  <si>
    <t>28.08.2023</t>
  </si>
  <si>
    <t>Gusht 2023</t>
  </si>
  <si>
    <t>09.08.2023</t>
  </si>
  <si>
    <t>04.07.2023</t>
  </si>
  <si>
    <t>2023-266819</t>
  </si>
  <si>
    <t>2023-266830</t>
  </si>
  <si>
    <t>2023-266849</t>
  </si>
  <si>
    <t>2023-266861</t>
  </si>
  <si>
    <t>2023-266871</t>
  </si>
  <si>
    <t>2023-273066</t>
  </si>
  <si>
    <t>2023-273113</t>
  </si>
  <si>
    <t>2023-273161</t>
  </si>
  <si>
    <t>2023-274761</t>
  </si>
  <si>
    <t>2023-274764</t>
  </si>
  <si>
    <t>2023-274776</t>
  </si>
  <si>
    <t>180226081096/2293</t>
  </si>
  <si>
    <t>180226081088/2293</t>
  </si>
  <si>
    <t>2023-267382</t>
  </si>
  <si>
    <t>2023-267393</t>
  </si>
  <si>
    <t>191230093919/2293</t>
  </si>
  <si>
    <t>117-26/2023</t>
  </si>
  <si>
    <t>2023-267277</t>
  </si>
  <si>
    <t>2023-273349</t>
  </si>
  <si>
    <t>180226081098/2293</t>
  </si>
  <si>
    <t>550027699/2295</t>
  </si>
  <si>
    <t>Vend.nr.09/121</t>
  </si>
  <si>
    <t>Vendim nr.02/12</t>
  </si>
  <si>
    <t>Vendim nr.04/143</t>
  </si>
  <si>
    <t>Blerta Deliu Kodra</t>
  </si>
  <si>
    <t>Valbona Çitaku</t>
  </si>
  <si>
    <t>Sevdije Morina</t>
  </si>
  <si>
    <t>Zenel Leku</t>
  </si>
  <si>
    <t>2023-271497</t>
  </si>
  <si>
    <t>2023-271560</t>
  </si>
  <si>
    <t>2023-274937</t>
  </si>
  <si>
    <t>2023-274945</t>
  </si>
  <si>
    <t>2023-274952</t>
  </si>
  <si>
    <t>2023-274961</t>
  </si>
  <si>
    <t>Subvencione per Entitete jopublike</t>
  </si>
  <si>
    <t>0015/2023-</t>
  </si>
  <si>
    <t>20230351</t>
  </si>
  <si>
    <t>INV-TC-0863</t>
  </si>
  <si>
    <t>032-</t>
  </si>
  <si>
    <t>ARPAD BELA GYLA TIVADADAR VON BONE</t>
  </si>
  <si>
    <t>Jean Louis C Gilissen</t>
  </si>
  <si>
    <t>TOBY CADMAN</t>
  </si>
  <si>
    <t>HUW  DANIEL  BOWDEN</t>
  </si>
  <si>
    <t>10.09.2023</t>
  </si>
  <si>
    <t>07.09.2023</t>
  </si>
  <si>
    <t>12.09.2023</t>
  </si>
  <si>
    <t>31.08.2023</t>
  </si>
  <si>
    <t>2023-267138</t>
  </si>
  <si>
    <t>2023-271947</t>
  </si>
  <si>
    <t>2023-274847</t>
  </si>
  <si>
    <t>2023-274858</t>
  </si>
  <si>
    <t xml:space="preserve"> 215-32600 AGJENCIA PER NDIHME JURIDIKE FALAS </t>
  </si>
  <si>
    <t>10/215/32600/13820/00000/0330
215231077 AVANC PER UDHETIM ZYRTARE</t>
  </si>
  <si>
    <t>230-02
11/9/2023</t>
  </si>
  <si>
    <t>A215-408515
FLUTRA BERATI ZENA</t>
  </si>
  <si>
    <t>2023-267089</t>
  </si>
  <si>
    <t>10/215/32600/13420/00000/0330
215231064 Sherbimet e perfaqesimit dhe avokatures</t>
  </si>
  <si>
    <t>06
11/9/2023</t>
  </si>
  <si>
    <t xml:space="preserve">
AVOKAT ILIR HOXHAJ B.I.</t>
  </si>
  <si>
    <t>2023-269287</t>
  </si>
  <si>
    <t>10/215/32600/13420/00000/0330
215231065 Sherbimet e perfaqesimit dhe avokatures</t>
  </si>
  <si>
    <t>ANJF 19/2023
11/9/2023</t>
  </si>
  <si>
    <t>811443944
SHEFQET REXHA B.I</t>
  </si>
  <si>
    <t>2023-269294</t>
  </si>
  <si>
    <t>10/215/32600/13420/00000/0330
215231066 Sherbimet e perfaqesimit dhe avokatures</t>
  </si>
  <si>
    <t>ANJF 34/2023
11/9/2023</t>
  </si>
  <si>
    <t>810137522
AVOKAT SELMON SADIKU BI</t>
  </si>
  <si>
    <t>2023-269298</t>
  </si>
  <si>
    <t>10/215/32600/13420/00000/0330
215231067 Sherbimet e perfaqesimit dhe avokatures</t>
  </si>
  <si>
    <t>0027500
11/9/2023</t>
  </si>
  <si>
    <t>810293556
ZEQIR BUJUPAJ BI</t>
  </si>
  <si>
    <t>2023-269301</t>
  </si>
  <si>
    <t>10/215/32600/13420/00000/0330
215231078 Sherbimet e perfaqesimit dhe avokatures</t>
  </si>
  <si>
    <t>0037445
15/9/2023</t>
  </si>
  <si>
    <t>810328288
DREJTESIA SHPK</t>
  </si>
  <si>
    <t>2023-269303</t>
  </si>
  <si>
    <t>10/215/32600/13420/00000/0330
215231079 Sherbimet e perfaqesimit dhe avokatures</t>
  </si>
  <si>
    <t>00/01
15/9/2023</t>
  </si>
  <si>
    <t>810076192
AVOKATE TEUTA BEKA BUNJAKU B.I.</t>
  </si>
  <si>
    <t>2023-269306</t>
  </si>
  <si>
    <t>10/215/32600/13420/00000/0330
215231082 Sherbimet e perfaqesimit dhe avokatures</t>
  </si>
  <si>
    <t>119/23 120/23 121/23
15/9/2023</t>
  </si>
  <si>
    <t>811430040
AVOKATE  NILAJ NOBËRDALI TURKU SH.P.K.</t>
  </si>
  <si>
    <t>2023-269561</t>
  </si>
  <si>
    <t>10/215/32600/13420/00000/0330
215231081 Sherbimet e perfaqesimit dhe avokatures</t>
  </si>
  <si>
    <t>16/2023
15/9/2023</t>
  </si>
  <si>
    <t>810790255
REMZI POTOKU B I</t>
  </si>
  <si>
    <t>2023-269579</t>
  </si>
  <si>
    <t>10/215/32600/13420/00000/0330
215231080 Sherbimet e perfaqesimit dhe avokatures</t>
  </si>
  <si>
    <t>25/2023
15/9/2023</t>
  </si>
  <si>
    <t>811921990
AVOKAT BAHRIJE SHATROLLI MEHMETI SH.P.K.</t>
  </si>
  <si>
    <t>2023-269587</t>
  </si>
  <si>
    <t>10/215/32600/13420/00000/0330
215231068 Sherbimet e perfaqesimit dhe avokatures</t>
  </si>
  <si>
    <t>37/2023
11/9/2023</t>
  </si>
  <si>
    <t>811433771
AVOKAT ALBULENA SHEHOLLI XHEMA SHPK</t>
  </si>
  <si>
    <t>2023-269600</t>
  </si>
  <si>
    <t>10/215/32600/13420/00000/0330
215231063 Sherbimet e perfaqesimit dhe avokatures</t>
  </si>
  <si>
    <t>038056
11/9/2023</t>
  </si>
  <si>
    <t>811348722
SHKELQESA HADERGJONAJ BI</t>
  </si>
  <si>
    <t>2023-269624</t>
  </si>
  <si>
    <t>10/215/32600/13420/00000/0330
215231069 Sherbimet e perfaqesimit dhe avokatures</t>
  </si>
  <si>
    <t>48/2023
11/9/2023</t>
  </si>
  <si>
    <t>810082842
BAJRAM ZOGIANI B.I</t>
  </si>
  <si>
    <t>2023-269647</t>
  </si>
  <si>
    <t>10/215/32600/13420/00000/0330
215231070 Sherbimet e perfaqesimit dhe avokatures</t>
  </si>
  <si>
    <t>144
11/9/2023</t>
  </si>
  <si>
    <t>810119306
MARIGONA PALOJ SHABANI BI</t>
  </si>
  <si>
    <t>2023-269668</t>
  </si>
  <si>
    <t>10/215/32600/13420/00000/0330
215231071 Sherbimet e perfaqesimit dhe avokatures</t>
  </si>
  <si>
    <t>11/2023
11/9/2023</t>
  </si>
  <si>
    <t>810029620
AVOKAT SENIHA ELEZI B.I</t>
  </si>
  <si>
    <t>2023-269704</t>
  </si>
  <si>
    <t>10/215/32600/13420/00000/0330
215231072 Sherbimet e perfaqesimit dhe avokatures</t>
  </si>
  <si>
    <t>46/2023
11/9/2023</t>
  </si>
  <si>
    <t>811942772
AVOKATURA NADIRE HOXHA SHPK</t>
  </si>
  <si>
    <t>2023-269732</t>
  </si>
  <si>
    <t>10/215/32600/13420/00000/0330
215231073 Sherbimet e perfaqesimit dhe avokatures</t>
  </si>
  <si>
    <t>15/2023
11/9/2023</t>
  </si>
  <si>
    <t>811562645
GEZIM KOLGECI BI</t>
  </si>
  <si>
    <t>2023-269754</t>
  </si>
  <si>
    <t>10/215/32600/13420/00000/0330
215231074 Sherbimet e perfaqesimit dhe avokatures</t>
  </si>
  <si>
    <t>018-2023
11/9/2023</t>
  </si>
  <si>
    <t>811356840
FLAMUR BLLACAKU B I</t>
  </si>
  <si>
    <t>2023-269768</t>
  </si>
  <si>
    <t>10/215/32600/13420/00000/0330
215231075 Sherbimet e perfaqesimit dhe avokatures</t>
  </si>
  <si>
    <t>12/2023
11/9/2023</t>
  </si>
  <si>
    <t>811209742
VEHBI ISMAJLI BI</t>
  </si>
  <si>
    <t>2023-269777</t>
  </si>
  <si>
    <t>10/215/32600/13420/00000/0330
215231076 Sherbimet e perfaqesimit dhe avokatures</t>
  </si>
  <si>
    <t>16/2023
11/9/2023</t>
  </si>
  <si>
    <t>811999286
AVOKATIA NOA SHPK</t>
  </si>
  <si>
    <t>2023-269791</t>
  </si>
  <si>
    <t xml:space="preserve">Totali AGJENCIA PER NDIHME JURIDIKE FALAS </t>
  </si>
  <si>
    <t>361-2023/05</t>
  </si>
  <si>
    <t>Gani Krasniqi</t>
  </si>
  <si>
    <t>26.05.23</t>
  </si>
  <si>
    <t>15.09.23</t>
  </si>
  <si>
    <t>256-2023-05</t>
  </si>
  <si>
    <t>11.05.23</t>
  </si>
  <si>
    <t>371-2023-05</t>
  </si>
  <si>
    <t>30.05.23</t>
  </si>
  <si>
    <t>370-2023-05</t>
  </si>
  <si>
    <t>373-2023-05</t>
  </si>
  <si>
    <t>362-2023-05</t>
  </si>
  <si>
    <t>372-2023-05</t>
  </si>
  <si>
    <t>364-2023-05</t>
  </si>
  <si>
    <t>367-2023-05</t>
  </si>
  <si>
    <t>368-2023-05</t>
  </si>
  <si>
    <t>366-2023-05</t>
  </si>
  <si>
    <t>374-2023-05</t>
  </si>
  <si>
    <t>375-2023-05</t>
  </si>
  <si>
    <t>23-SHV01-D00-5061</t>
  </si>
  <si>
    <t>31.07.23</t>
  </si>
  <si>
    <t>013258</t>
  </si>
  <si>
    <t>Dukagjini</t>
  </si>
  <si>
    <t>24.08.23</t>
  </si>
  <si>
    <t>013259</t>
  </si>
  <si>
    <t>013069</t>
  </si>
  <si>
    <t>Mirembajtje e I.T.</t>
  </si>
  <si>
    <t>SH-1417/2023</t>
  </si>
  <si>
    <t>Rikon</t>
  </si>
  <si>
    <t>30.06.23</t>
  </si>
  <si>
    <t>Sherbime shendetesore</t>
  </si>
  <si>
    <t>10/23</t>
  </si>
  <si>
    <t>Haki Bytyqi</t>
  </si>
  <si>
    <t>13.07.23</t>
  </si>
  <si>
    <t>34/2023</t>
  </si>
  <si>
    <t>Scantech</t>
  </si>
  <si>
    <t>01.09.23</t>
  </si>
  <si>
    <t>733-210-002-23</t>
  </si>
  <si>
    <t>Beni Dona</t>
  </si>
  <si>
    <t>769-210-002-23</t>
  </si>
  <si>
    <t>0090-23</t>
  </si>
  <si>
    <t>18.08.23</t>
  </si>
  <si>
    <t>0092-23</t>
  </si>
  <si>
    <t>30.08.23</t>
  </si>
  <si>
    <t>0098-23</t>
  </si>
  <si>
    <t>08.09.23</t>
  </si>
  <si>
    <t>0093-23</t>
  </si>
  <si>
    <t>31.08.23</t>
  </si>
  <si>
    <t>745-210-002-23</t>
  </si>
  <si>
    <t>759-210-002-23</t>
  </si>
  <si>
    <t>24176</t>
  </si>
  <si>
    <t>Dauti Komerce</t>
  </si>
  <si>
    <t>27.06.23</t>
  </si>
  <si>
    <t>013268</t>
  </si>
  <si>
    <t>28.08.23</t>
  </si>
  <si>
    <t>23-SHV01-021-11736</t>
  </si>
  <si>
    <t>23-SHV01-021-10196</t>
  </si>
  <si>
    <t>12.07.23</t>
  </si>
  <si>
    <t>23-SHV01-001-16</t>
  </si>
  <si>
    <t>Sweet Bakery</t>
  </si>
  <si>
    <t>23-SHV01-001-15</t>
  </si>
  <si>
    <t>805-210-001-23</t>
  </si>
  <si>
    <t>10.08.23</t>
  </si>
  <si>
    <t>570/23-0013</t>
  </si>
  <si>
    <t>Musaj Leku</t>
  </si>
  <si>
    <t>01.08.23</t>
  </si>
  <si>
    <t>584/23-0013</t>
  </si>
  <si>
    <t>23-SHV01-001-11</t>
  </si>
  <si>
    <t>11.08.23</t>
  </si>
  <si>
    <t>25-210-001-23</t>
  </si>
  <si>
    <t>19.09.23</t>
  </si>
  <si>
    <t>Sherbime shendetsore</t>
  </si>
  <si>
    <t>185/23</t>
  </si>
  <si>
    <t>Ministria e Shendetesis</t>
  </si>
  <si>
    <t>027907</t>
  </si>
  <si>
    <t>Freshi</t>
  </si>
  <si>
    <t>05.07.23</t>
  </si>
  <si>
    <t>P/N</t>
  </si>
  <si>
    <t>Agmia</t>
  </si>
  <si>
    <t>23-210-001-23</t>
  </si>
  <si>
    <t>14327</t>
  </si>
  <si>
    <t>Abi SHPK</t>
  </si>
  <si>
    <t>Vendime gjyqësore</t>
  </si>
  <si>
    <t>03.03.23</t>
  </si>
  <si>
    <t>Haki Maxharraj</t>
  </si>
  <si>
    <t>18.09.23</t>
  </si>
  <si>
    <t>91</t>
  </si>
  <si>
    <t>770-210-002-23</t>
  </si>
  <si>
    <t>10</t>
  </si>
  <si>
    <t>17</t>
  </si>
  <si>
    <t>11.09.23</t>
  </si>
  <si>
    <t>Avanc per udhetime zyrtare</t>
  </si>
  <si>
    <t>Egzon Menxhiqi</t>
  </si>
  <si>
    <t>Sokol Rexha</t>
  </si>
  <si>
    <t>Bujar Banushi</t>
  </si>
  <si>
    <t>Pagat e burgosurve</t>
  </si>
  <si>
    <t>QP. Prishtinë</t>
  </si>
  <si>
    <t>QP. Lipjan</t>
  </si>
  <si>
    <t>QK. Smrekonicë</t>
  </si>
  <si>
    <t>QP. Mitrovicë</t>
  </si>
  <si>
    <t>08/23</t>
  </si>
  <si>
    <t>QK. Dubravë</t>
  </si>
  <si>
    <t>BSL</t>
  </si>
  <si>
    <t>08/2023</t>
  </si>
  <si>
    <t>QP. Gjilan</t>
  </si>
  <si>
    <t>QP. Pejë</t>
  </si>
  <si>
    <t>QKF. Lipjan</t>
  </si>
  <si>
    <t>04.09.23</t>
  </si>
  <si>
    <t>QP. Prizren</t>
  </si>
  <si>
    <t>Bekim Miftari</t>
  </si>
  <si>
    <t>Jaffa - Brahim Kajtazi</t>
  </si>
  <si>
    <t>30-210-001-23</t>
  </si>
  <si>
    <t>Rrezarta Gashi Berisha</t>
  </si>
  <si>
    <t>161685</t>
  </si>
  <si>
    <t>Meditje</t>
  </si>
  <si>
    <t>Muharrem Hajnuni</t>
  </si>
  <si>
    <t>Shpenzime rryme</t>
  </si>
  <si>
    <t>15093343</t>
  </si>
  <si>
    <t>KES/CO</t>
  </si>
  <si>
    <t>14012340</t>
  </si>
  <si>
    <t>1509753</t>
  </si>
  <si>
    <t>19620355</t>
  </si>
  <si>
    <t>19522642</t>
  </si>
  <si>
    <t>121105980</t>
  </si>
  <si>
    <t>35733754</t>
  </si>
  <si>
    <t>35647597</t>
  </si>
  <si>
    <t>mirembajtje e ndertesave</t>
  </si>
  <si>
    <t>T-220/2023</t>
  </si>
  <si>
    <t>02.08.23</t>
  </si>
  <si>
    <t>20.09.23</t>
  </si>
  <si>
    <t>Sherbime veterinere</t>
  </si>
  <si>
    <t>09/23</t>
  </si>
  <si>
    <t>Kartela rimbushese - Vala</t>
  </si>
  <si>
    <t>Telekomi I Kosovës</t>
  </si>
  <si>
    <t>Global Parajsa</t>
  </si>
  <si>
    <t>21-210-001-23</t>
  </si>
  <si>
    <t>05.06.23</t>
  </si>
  <si>
    <t>22-210-001-23</t>
  </si>
  <si>
    <t>27-210-001-23</t>
  </si>
  <si>
    <t>13961</t>
  </si>
  <si>
    <t>ABI SHPK</t>
  </si>
  <si>
    <t>14270</t>
  </si>
  <si>
    <t>Agmia SHPK</t>
  </si>
  <si>
    <t>027910</t>
  </si>
  <si>
    <t>Freshi SHPK</t>
  </si>
  <si>
    <t>44-2063-7196</t>
  </si>
  <si>
    <t>Elkos SHPK</t>
  </si>
  <si>
    <t>44-4073-9/51</t>
  </si>
  <si>
    <t>Tori Center</t>
  </si>
  <si>
    <t>027912</t>
  </si>
  <si>
    <t>Gresa SHPK</t>
  </si>
  <si>
    <t>0177</t>
  </si>
  <si>
    <t>P5647312</t>
  </si>
  <si>
    <t>KUR Prishtina</t>
  </si>
  <si>
    <t>P5647293</t>
  </si>
  <si>
    <t>PE230728903</t>
  </si>
  <si>
    <t>Hidrodrini</t>
  </si>
  <si>
    <t>07.08.23</t>
  </si>
  <si>
    <t>P5503464</t>
  </si>
  <si>
    <t>1053226</t>
  </si>
  <si>
    <t>KRM Ambienti</t>
  </si>
  <si>
    <t>U-022251</t>
  </si>
  <si>
    <t>KRM Uniteti</t>
  </si>
  <si>
    <t>Sherbime postare</t>
  </si>
  <si>
    <t>Posta SH.A</t>
  </si>
  <si>
    <t>Sherbime të arsimit dhe trajnimit</t>
  </si>
  <si>
    <t>11573</t>
  </si>
  <si>
    <t>AUK</t>
  </si>
  <si>
    <t>13.09.23</t>
  </si>
  <si>
    <t>Rimbushje e parasë</t>
  </si>
  <si>
    <t>//////</t>
  </si>
  <si>
    <t>PTK</t>
  </si>
  <si>
    <t>2279/550009430</t>
  </si>
  <si>
    <t>550044785/2285</t>
  </si>
  <si>
    <t>170216072155/2285</t>
  </si>
  <si>
    <t>55011976/2279</t>
  </si>
  <si>
    <t>550019994/2285</t>
  </si>
  <si>
    <t>550019994/2279</t>
  </si>
  <si>
    <t>230502108555/2285</t>
  </si>
  <si>
    <t>180528082691/2295</t>
  </si>
  <si>
    <t>550011976/2285</t>
  </si>
  <si>
    <t>180905084905/2285</t>
  </si>
  <si>
    <t>550015166/2279</t>
  </si>
  <si>
    <t>550015166/2285</t>
  </si>
  <si>
    <t>402</t>
  </si>
  <si>
    <t>Goma Pro</t>
  </si>
  <si>
    <t>05.12.23</t>
  </si>
  <si>
    <t>Furnizim me artikuj bujqesor</t>
  </si>
  <si>
    <t>223/23</t>
  </si>
  <si>
    <t>Skender N. Haziri - B.I</t>
  </si>
  <si>
    <t>21.09.23</t>
  </si>
  <si>
    <t>573/23-0013</t>
  </si>
  <si>
    <t>26.07.23</t>
  </si>
  <si>
    <t>572/23-0013</t>
  </si>
  <si>
    <t>579/23-0013</t>
  </si>
  <si>
    <t>28.07.23</t>
  </si>
  <si>
    <t>574/23-0013</t>
  </si>
  <si>
    <t>2023-263041</t>
  </si>
  <si>
    <t>2023-263047</t>
  </si>
  <si>
    <t>2023-263070</t>
  </si>
  <si>
    <t>2023-263116</t>
  </si>
  <si>
    <t>2023-263150</t>
  </si>
  <si>
    <t>2023-263204</t>
  </si>
  <si>
    <t>2023-263266</t>
  </si>
  <si>
    <t>2023-263325</t>
  </si>
  <si>
    <t>2023-263361</t>
  </si>
  <si>
    <t>2023-263398</t>
  </si>
  <si>
    <t>2023-263435</t>
  </si>
  <si>
    <t>2023-263483</t>
  </si>
  <si>
    <t>2023-263539</t>
  </si>
  <si>
    <t>2023-266432</t>
  </si>
  <si>
    <t>2023-264197</t>
  </si>
  <si>
    <t>2023-264213</t>
  </si>
  <si>
    <t>2023-264221</t>
  </si>
  <si>
    <t>2023-264232</t>
  </si>
  <si>
    <t>2023-264250</t>
  </si>
  <si>
    <t>2023-264267</t>
  </si>
  <si>
    <t>2023-264248</t>
  </si>
  <si>
    <t>2023-266459</t>
  </si>
  <si>
    <t>2023-266480</t>
  </si>
  <si>
    <t>2023-266487</t>
  </si>
  <si>
    <t>2023-266502</t>
  </si>
  <si>
    <t>2023-266528</t>
  </si>
  <si>
    <t>2023-266578</t>
  </si>
  <si>
    <t>2023-266599</t>
  </si>
  <si>
    <t>2023-266622</t>
  </si>
  <si>
    <t>2023-266645</t>
  </si>
  <si>
    <t>2023-266720</t>
  </si>
  <si>
    <t>2023-266739</t>
  </si>
  <si>
    <t>2023-266764</t>
  </si>
  <si>
    <t>2023-266778</t>
  </si>
  <si>
    <t>2023-266790</t>
  </si>
  <si>
    <t>2023-266810</t>
  </si>
  <si>
    <t>2023-266816</t>
  </si>
  <si>
    <t>2023-266823</t>
  </si>
  <si>
    <t>2023-269164</t>
  </si>
  <si>
    <t>2023-269177</t>
  </si>
  <si>
    <t>2023-269196</t>
  </si>
  <si>
    <t>2023-269211</t>
  </si>
  <si>
    <t>2023-269246</t>
  </si>
  <si>
    <t>2023-269251</t>
  </si>
  <si>
    <t>2023-267799</t>
  </si>
  <si>
    <t>2023-267848</t>
  </si>
  <si>
    <t>2023-267978</t>
  </si>
  <si>
    <t>2023-267990</t>
  </si>
  <si>
    <t>2023-268000</t>
  </si>
  <si>
    <t>2023-268053</t>
  </si>
  <si>
    <t>2023-268084</t>
  </si>
  <si>
    <t>2023-268149</t>
  </si>
  <si>
    <t>2023-268184</t>
  </si>
  <si>
    <t>2023-268194</t>
  </si>
  <si>
    <t>2023-268208</t>
  </si>
  <si>
    <t>2023-268217</t>
  </si>
  <si>
    <t>2023-268227</t>
  </si>
  <si>
    <t>2023-268254</t>
  </si>
  <si>
    <t>2023-268300</t>
  </si>
  <si>
    <t>2023-268337</t>
  </si>
  <si>
    <t>2023-268359</t>
  </si>
  <si>
    <t>2023-268389</t>
  </si>
  <si>
    <t>2023-268418</t>
  </si>
  <si>
    <t>2023-268658</t>
  </si>
  <si>
    <t>2023-268708</t>
  </si>
  <si>
    <t>2023-268748</t>
  </si>
  <si>
    <t>2023-268754</t>
  </si>
  <si>
    <t>2023-268831</t>
  </si>
  <si>
    <t>2023-268876</t>
  </si>
  <si>
    <t>2023-269011</t>
  </si>
  <si>
    <t>2023-269034</t>
  </si>
  <si>
    <t>2023-269051</t>
  </si>
  <si>
    <t>2023-269064</t>
  </si>
  <si>
    <t>2023-269081</t>
  </si>
  <si>
    <t>2023-269090</t>
  </si>
  <si>
    <t>2023-269103</t>
  </si>
  <si>
    <t>2023-269125</t>
  </si>
  <si>
    <t>2023-269322</t>
  </si>
  <si>
    <t>2023-269327</t>
  </si>
  <si>
    <t>2023-269551</t>
  </si>
  <si>
    <t>2023-269347</t>
  </si>
  <si>
    <t>2023-269861</t>
  </si>
  <si>
    <t>2023-269842</t>
  </si>
  <si>
    <t>2023-269829</t>
  </si>
  <si>
    <t>2023-269815</t>
  </si>
  <si>
    <t>2023-269805</t>
  </si>
  <si>
    <t>2023-269798</t>
  </si>
  <si>
    <t>2023-269783</t>
  </si>
  <si>
    <t>2023-269753</t>
  </si>
  <si>
    <t>2023-269580</t>
  </si>
  <si>
    <t>2023-269565</t>
  </si>
  <si>
    <t>2023-269530</t>
  </si>
  <si>
    <t>2023-269518</t>
  </si>
  <si>
    <t>2023-269508</t>
  </si>
  <si>
    <t>2023-269475</t>
  </si>
  <si>
    <t>2023-269464</t>
  </si>
  <si>
    <t>2023-269378</t>
  </si>
  <si>
    <t>2023-269384</t>
  </si>
  <si>
    <t>2023-269392</t>
  </si>
  <si>
    <t>2023-269399</t>
  </si>
  <si>
    <t>2023-269409</t>
  </si>
  <si>
    <t>2023-269418</t>
  </si>
  <si>
    <t>2023-269423</t>
  </si>
  <si>
    <t>2023-269427</t>
  </si>
  <si>
    <t>2023-269329</t>
  </si>
  <si>
    <t>2023-269333</t>
  </si>
  <si>
    <t>2023-269341</t>
  </si>
  <si>
    <t>2023-269437</t>
  </si>
  <si>
    <t>2023-269443</t>
  </si>
  <si>
    <t>2023-269453</t>
  </si>
  <si>
    <t>2023-269489</t>
  </si>
  <si>
    <t>2023-269920</t>
  </si>
  <si>
    <t>2023-270833</t>
  </si>
  <si>
    <t>2023-270844</t>
  </si>
  <si>
    <t>2023-270855</t>
  </si>
  <si>
    <t>2023-270866</t>
  </si>
  <si>
    <t>2023-270881</t>
  </si>
  <si>
    <t>2023-271037</t>
  </si>
  <si>
    <t>2023-271050</t>
  </si>
  <si>
    <t>2023-271057</t>
  </si>
  <si>
    <t>2023-271065</t>
  </si>
  <si>
    <t>2023-271076</t>
  </si>
  <si>
    <t>2023-271085</t>
  </si>
  <si>
    <t>2023-271098</t>
  </si>
  <si>
    <t>2023-271561</t>
  </si>
  <si>
    <t>2023-271436</t>
  </si>
  <si>
    <t>2023-271728</t>
  </si>
  <si>
    <t>2023-271738</t>
  </si>
  <si>
    <t>2023-271794</t>
  </si>
  <si>
    <t>2023-271855</t>
  </si>
  <si>
    <t>26.09.2023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</si>
</sst>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2"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s>
  <fills count="1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
      <patternFill patternType="solid">
        <fgColor indexed="9"/>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 fillId="0" borderId="0"/>
    <xf numFmtId="43" fontId="3" fillId="0" borderId="0" applyFont="0" applyFill="0" applyBorder="0" applyAlignment="0" applyProtection="0"/>
    <xf numFmtId="0" fontId="5" fillId="12" borderId="20" applyNumberFormat="0" applyAlignment="0" applyProtection="0"/>
  </cellStyleXfs>
  <cellXfs count="201">
    <xf numFmtId="0" fontId="0" fillId="0" borderId="0" xfId="0"/>
    <xf numFmtId="0" fontId="1" fillId="0" borderId="0" xfId="0" applyFont="1" applyAlignment="1">
      <alignment horizontal="center" vertical="center" wrapText="1"/>
    </xf>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1" fillId="0" borderId="0" xfId="0" applyFont="1" applyFill="1" applyAlignment="1">
      <alignment vertical="center"/>
    </xf>
    <xf numFmtId="4" fontId="1" fillId="0" borderId="0" xfId="0" applyNumberFormat="1"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7" fillId="0" borderId="0" xfId="0" applyFont="1" applyAlignment="1">
      <alignment horizontal="right" vertical="center" wrapText="1"/>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horizontal="right" vertical="center" wrapText="1"/>
    </xf>
    <xf numFmtId="0" fontId="6" fillId="3" borderId="4"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9" borderId="2" xfId="0" applyFont="1" applyFill="1" applyBorder="1" applyAlignment="1">
      <alignment horizontal="left" vertical="center"/>
    </xf>
    <xf numFmtId="0" fontId="6" fillId="4"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4" borderId="6" xfId="0" applyFont="1" applyFill="1" applyBorder="1" applyAlignment="1">
      <alignment horizontal="right" vertical="center" wrapText="1"/>
    </xf>
    <xf numFmtId="0" fontId="6" fillId="5" borderId="6" xfId="0" applyFont="1" applyFill="1" applyBorder="1" applyAlignment="1">
      <alignment horizontal="right" vertical="center" wrapText="1"/>
    </xf>
    <xf numFmtId="0" fontId="6" fillId="6" borderId="6" xfId="0" applyFont="1" applyFill="1" applyBorder="1" applyAlignment="1">
      <alignment horizontal="right" vertical="center" wrapText="1"/>
    </xf>
    <xf numFmtId="0" fontId="6" fillId="7" borderId="6" xfId="0" applyFont="1" applyFill="1" applyBorder="1" applyAlignment="1">
      <alignment horizontal="right" vertical="center" wrapText="1"/>
    </xf>
    <xf numFmtId="0" fontId="6" fillId="10" borderId="18" xfId="0" applyFont="1" applyFill="1" applyBorder="1" applyAlignment="1">
      <alignment horizontal="right" vertical="center" wrapText="1"/>
    </xf>
    <xf numFmtId="0" fontId="6" fillId="3" borderId="2" xfId="0" applyFont="1" applyFill="1" applyBorder="1" applyAlignment="1">
      <alignment horizontal="center" vertical="center"/>
    </xf>
    <xf numFmtId="0" fontId="6" fillId="3" borderId="2" xfId="0" applyFont="1" applyFill="1" applyBorder="1" applyAlignment="1">
      <alignment vertical="center"/>
    </xf>
    <xf numFmtId="0" fontId="6" fillId="9"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14" fontId="6" fillId="4" borderId="2" xfId="0" applyNumberFormat="1" applyFont="1" applyFill="1" applyBorder="1" applyAlignment="1">
      <alignment horizontal="right" vertical="center" wrapText="1"/>
    </xf>
    <xf numFmtId="164" fontId="6" fillId="5" borderId="2" xfId="2"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xf>
    <xf numFmtId="49"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xf>
    <xf numFmtId="4" fontId="6" fillId="0" borderId="22"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4" fontId="6" fillId="0" borderId="0" xfId="0" applyNumberFormat="1" applyFont="1" applyBorder="1" applyAlignment="1">
      <alignment horizontal="right"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7" borderId="1" xfId="0" applyFont="1" applyFill="1" applyBorder="1" applyAlignment="1">
      <alignment horizontal="right" vertical="center" wrapText="1"/>
    </xf>
    <xf numFmtId="0" fontId="6" fillId="10" borderId="5" xfId="0" applyFont="1" applyFill="1" applyBorder="1" applyAlignment="1">
      <alignment horizontal="right" vertical="center" wrapText="1"/>
    </xf>
    <xf numFmtId="0" fontId="8" fillId="0" borderId="2" xfId="0" applyFont="1" applyBorder="1" applyAlignment="1">
      <alignment vertical="center"/>
    </xf>
    <xf numFmtId="0" fontId="6" fillId="2" borderId="2" xfId="0" applyFont="1" applyFill="1" applyBorder="1" applyAlignment="1">
      <alignment horizontal="right" vertical="center" wrapText="1"/>
    </xf>
    <xf numFmtId="164" fontId="6" fillId="13" borderId="2" xfId="2" applyNumberFormat="1" applyFont="1" applyFill="1" applyBorder="1" applyAlignment="1">
      <alignment horizontal="right" vertical="center" wrapText="1"/>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4" fontId="6" fillId="0" borderId="0" xfId="0" applyNumberFormat="1" applyFont="1" applyAlignment="1">
      <alignment horizontal="right" vertical="center"/>
    </xf>
    <xf numFmtId="0" fontId="6" fillId="3" borderId="2"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2" borderId="2" xfId="0" applyFont="1" applyFill="1" applyBorder="1" applyAlignment="1">
      <alignment vertical="center" wrapText="1"/>
    </xf>
    <xf numFmtId="0" fontId="6" fillId="7" borderId="2" xfId="0" applyFont="1" applyFill="1" applyBorder="1" applyAlignment="1">
      <alignment horizontal="right" vertical="center" wrapText="1"/>
    </xf>
    <xf numFmtId="0" fontId="6" fillId="10" borderId="2" xfId="0" applyFont="1" applyFill="1" applyBorder="1" applyAlignment="1">
      <alignment horizontal="righ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4" xfId="0" applyFont="1" applyBorder="1" applyAlignment="1">
      <alignment horizontal="center" vertical="center" wrapText="1"/>
    </xf>
    <xf numFmtId="164" fontId="6" fillId="0" borderId="22" xfId="0" applyNumberFormat="1" applyFont="1" applyBorder="1" applyAlignment="1">
      <alignment horizontal="right" vertical="center"/>
    </xf>
    <xf numFmtId="0" fontId="6" fillId="10" borderId="0" xfId="0" applyFont="1" applyFill="1" applyAlignment="1">
      <alignment horizontal="right" vertical="center"/>
    </xf>
    <xf numFmtId="164" fontId="6" fillId="0" borderId="0" xfId="0" applyNumberFormat="1" applyFont="1" applyBorder="1" applyAlignment="1">
      <alignment horizontal="right" vertical="center"/>
    </xf>
    <xf numFmtId="0" fontId="6" fillId="4" borderId="1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7" borderId="14" xfId="0" applyFont="1" applyFill="1" applyBorder="1" applyAlignment="1">
      <alignment horizontal="right" vertical="center" wrapText="1"/>
    </xf>
    <xf numFmtId="164" fontId="6" fillId="7" borderId="2" xfId="0" applyNumberFormat="1" applyFont="1" applyFill="1" applyBorder="1" applyAlignment="1">
      <alignment horizontal="right" vertical="center"/>
    </xf>
    <xf numFmtId="49" fontId="6" fillId="10" borderId="2" xfId="0" applyNumberFormat="1" applyFont="1" applyFill="1" applyBorder="1" applyAlignment="1">
      <alignment horizontal="right" vertical="center" wrapText="1"/>
    </xf>
    <xf numFmtId="0" fontId="6" fillId="0" borderId="0" xfId="0" applyFont="1" applyBorder="1" applyAlignment="1">
      <alignment horizontal="right" vertical="center"/>
    </xf>
    <xf numFmtId="0" fontId="6" fillId="2" borderId="5" xfId="0" applyFont="1" applyFill="1" applyBorder="1" applyAlignment="1">
      <alignment horizontal="center" vertical="center" wrapText="1"/>
    </xf>
    <xf numFmtId="14" fontId="6" fillId="4" borderId="5" xfId="0" applyNumberFormat="1" applyFont="1" applyFill="1" applyBorder="1" applyAlignment="1">
      <alignment horizontal="right" vertical="center" wrapText="1"/>
    </xf>
    <xf numFmtId="164" fontId="6" fillId="5" borderId="5" xfId="2" applyNumberFormat="1" applyFont="1" applyFill="1" applyBorder="1" applyAlignment="1">
      <alignment horizontal="right" vertical="center" wrapText="1"/>
    </xf>
    <xf numFmtId="164" fontId="6" fillId="6" borderId="5" xfId="0" applyNumberFormat="1" applyFont="1" applyFill="1" applyBorder="1" applyAlignment="1">
      <alignment horizontal="righ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center" vertical="center"/>
    </xf>
    <xf numFmtId="4" fontId="6" fillId="0" borderId="0" xfId="0" applyNumberFormat="1" applyFont="1" applyFill="1" applyBorder="1" applyAlignment="1">
      <alignmen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164" fontId="8"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0" fontId="6" fillId="8" borderId="7" xfId="0" applyFont="1" applyFill="1" applyBorder="1" applyAlignment="1">
      <alignment horizontal="center" vertical="center"/>
    </xf>
    <xf numFmtId="0" fontId="6" fillId="8" borderId="7" xfId="0" applyFont="1" applyFill="1" applyBorder="1" applyAlignment="1">
      <alignment vertical="center"/>
    </xf>
    <xf numFmtId="0" fontId="6" fillId="8" borderId="7" xfId="0" applyFont="1" applyFill="1" applyBorder="1" applyAlignment="1">
      <alignment horizontal="right" vertical="center"/>
    </xf>
    <xf numFmtId="0" fontId="6" fillId="8" borderId="8" xfId="0" applyFont="1" applyFill="1" applyBorder="1" applyAlignment="1">
      <alignment horizontal="right" vertical="center"/>
    </xf>
    <xf numFmtId="0" fontId="6" fillId="9" borderId="6" xfId="0" applyFont="1" applyFill="1" applyBorder="1" applyAlignment="1">
      <alignment horizontal="left" vertical="center"/>
    </xf>
    <xf numFmtId="0" fontId="6" fillId="3" borderId="0" xfId="0" applyFont="1" applyFill="1" applyBorder="1" applyAlignment="1">
      <alignment vertical="center"/>
    </xf>
    <xf numFmtId="0" fontId="6" fillId="3" borderId="2" xfId="1" applyFont="1" applyFill="1" applyBorder="1" applyAlignment="1">
      <alignment horizontal="center" vertical="center" wrapText="1"/>
    </xf>
    <xf numFmtId="4" fontId="6" fillId="0" borderId="0" xfId="0" applyNumberFormat="1" applyFont="1" applyBorder="1" applyAlignment="1">
      <alignment horizontal="center" vertical="center"/>
    </xf>
    <xf numFmtId="4" fontId="6" fillId="0" borderId="0" xfId="0" applyNumberFormat="1" applyFont="1" applyBorder="1" applyAlignment="1">
      <alignment vertical="center"/>
    </xf>
    <xf numFmtId="4" fontId="6" fillId="0" borderId="0" xfId="0" applyNumberFormat="1" applyFont="1" applyBorder="1" applyAlignment="1">
      <alignment horizontal="right" vertical="center" wrapText="1"/>
    </xf>
    <xf numFmtId="0" fontId="6" fillId="8" borderId="2" xfId="0" applyFont="1" applyFill="1" applyBorder="1" applyAlignment="1">
      <alignment vertical="center"/>
    </xf>
    <xf numFmtId="0" fontId="9" fillId="0" borderId="0" xfId="0" applyFont="1" applyAlignment="1">
      <alignment horizontal="left" vertical="center"/>
    </xf>
    <xf numFmtId="0" fontId="10" fillId="0" borderId="0" xfId="0" applyFont="1" applyAlignment="1">
      <alignment horizontal="center" vertical="center"/>
    </xf>
    <xf numFmtId="9" fontId="6" fillId="0" borderId="0" xfId="0" applyNumberFormat="1" applyFont="1" applyAlignment="1">
      <alignment horizontal="right" vertical="center"/>
    </xf>
    <xf numFmtId="10" fontId="6" fillId="0" borderId="0" xfId="0" applyNumberFormat="1" applyFont="1" applyAlignment="1">
      <alignment horizontal="right" vertical="center"/>
    </xf>
    <xf numFmtId="4" fontId="6" fillId="0" borderId="0" xfId="0" applyNumberFormat="1" applyFont="1" applyAlignment="1">
      <alignment horizontal="right" vertical="center" wrapText="1"/>
    </xf>
    <xf numFmtId="0" fontId="6" fillId="4" borderId="2" xfId="0" applyFont="1" applyFill="1" applyBorder="1" applyAlignment="1">
      <alignment horizontal="right" vertical="center" wrapText="1"/>
    </xf>
    <xf numFmtId="164" fontId="6" fillId="5" borderId="2" xfId="0" applyNumberFormat="1" applyFont="1" applyFill="1" applyBorder="1" applyAlignment="1">
      <alignment horizontal="right" vertical="center" wrapText="1"/>
    </xf>
    <xf numFmtId="164" fontId="6" fillId="6" borderId="2" xfId="0" applyNumberFormat="1" applyFont="1" applyFill="1" applyBorder="1" applyAlignment="1">
      <alignment horizontal="right" vertical="center" wrapText="1"/>
    </xf>
    <xf numFmtId="43" fontId="6" fillId="5" borderId="2" xfId="2" applyFont="1" applyFill="1" applyBorder="1" applyAlignment="1">
      <alignment horizontal="right" vertical="center" wrapText="1"/>
    </xf>
    <xf numFmtId="4" fontId="6" fillId="6" borderId="2" xfId="0" applyNumberFormat="1" applyFont="1" applyFill="1" applyBorder="1" applyAlignment="1">
      <alignment vertical="center"/>
    </xf>
    <xf numFmtId="4" fontId="6" fillId="0" borderId="22" xfId="0" applyNumberFormat="1" applyFont="1" applyBorder="1" applyAlignment="1">
      <alignment vertical="center"/>
    </xf>
    <xf numFmtId="0" fontId="6" fillId="9" borderId="5" xfId="0" applyFont="1" applyFill="1" applyBorder="1" applyAlignment="1">
      <alignment horizontal="left" vertical="center"/>
    </xf>
    <xf numFmtId="0" fontId="6" fillId="4" borderId="14" xfId="0" applyFont="1" applyFill="1" applyBorder="1" applyAlignment="1">
      <alignment horizontal="right" vertical="center" wrapText="1"/>
    </xf>
    <xf numFmtId="0" fontId="6" fillId="5" borderId="14" xfId="0" applyFont="1" applyFill="1" applyBorder="1" applyAlignment="1">
      <alignment horizontal="right" vertical="center" wrapText="1"/>
    </xf>
    <xf numFmtId="0" fontId="6" fillId="6" borderId="14" xfId="0" applyFont="1" applyFill="1" applyBorder="1" applyAlignment="1">
      <alignment horizontal="right" vertical="center" wrapText="1"/>
    </xf>
    <xf numFmtId="0" fontId="7" fillId="0" borderId="15" xfId="0" applyFont="1" applyBorder="1" applyAlignment="1">
      <alignment vertical="center"/>
    </xf>
    <xf numFmtId="0" fontId="7" fillId="0" borderId="16" xfId="0" applyFont="1" applyBorder="1" applyAlignment="1">
      <alignment horizontal="right" vertical="center"/>
    </xf>
    <xf numFmtId="0" fontId="6" fillId="0" borderId="23" xfId="0" applyFont="1" applyBorder="1" applyAlignment="1">
      <alignment horizontal="right" vertical="center"/>
    </xf>
    <xf numFmtId="0" fontId="6" fillId="0" borderId="19" xfId="0" applyFont="1" applyBorder="1" applyAlignment="1">
      <alignment horizontal="right" vertical="center"/>
    </xf>
    <xf numFmtId="0" fontId="6" fillId="0" borderId="2" xfId="0" applyFont="1" applyBorder="1" applyAlignment="1">
      <alignment horizontal="right" vertical="center"/>
    </xf>
    <xf numFmtId="0" fontId="6" fillId="0" borderId="21" xfId="0" applyFont="1" applyBorder="1" applyAlignment="1">
      <alignment horizontal="right" vertical="center" wrapText="1"/>
    </xf>
    <xf numFmtId="0" fontId="7" fillId="0" borderId="15" xfId="0" applyFont="1" applyBorder="1" applyAlignment="1">
      <alignment horizontal="right" vertical="center"/>
    </xf>
    <xf numFmtId="0" fontId="6" fillId="0" borderId="15" xfId="0" applyFont="1" applyBorder="1" applyAlignment="1">
      <alignment horizontal="right" vertical="center"/>
    </xf>
    <xf numFmtId="164" fontId="6" fillId="0" borderId="17" xfId="0" applyNumberFormat="1" applyFont="1" applyBorder="1" applyAlignment="1">
      <alignment horizontal="right" vertical="center"/>
    </xf>
    <xf numFmtId="0" fontId="6" fillId="8" borderId="1" xfId="0" applyFont="1" applyFill="1" applyBorder="1" applyAlignment="1">
      <alignment horizontal="left" vertical="center"/>
    </xf>
    <xf numFmtId="0" fontId="6" fillId="2" borderId="14" xfId="0" applyFont="1" applyFill="1" applyBorder="1" applyAlignment="1">
      <alignment horizontal="left" vertical="center" wrapText="1"/>
    </xf>
    <xf numFmtId="0" fontId="6" fillId="2" borderId="2" xfId="0" applyFont="1" applyFill="1" applyBorder="1" applyAlignment="1">
      <alignment horizontal="left" vertical="center" wrapText="1"/>
    </xf>
    <xf numFmtId="164" fontId="6" fillId="6" borderId="6" xfId="0" applyNumberFormat="1" applyFont="1" applyFill="1" applyBorder="1" applyAlignment="1">
      <alignment horizontal="right" vertical="center" wrapText="1"/>
    </xf>
    <xf numFmtId="0" fontId="6" fillId="0" borderId="2" xfId="0" applyFont="1" applyBorder="1" applyAlignment="1">
      <alignment horizontal="left" vertical="center"/>
    </xf>
    <xf numFmtId="43" fontId="6" fillId="10" borderId="17" xfId="2" applyFont="1" applyFill="1" applyBorder="1" applyAlignment="1">
      <alignment horizontal="right" vertical="center" wrapText="1"/>
    </xf>
    <xf numFmtId="0" fontId="6" fillId="8" borderId="10" xfId="0" applyFont="1" applyFill="1" applyBorder="1" applyAlignment="1">
      <alignment horizontal="left" vertical="center"/>
    </xf>
    <xf numFmtId="0" fontId="6" fillId="0" borderId="0" xfId="0" applyFont="1" applyAlignment="1">
      <alignment horizontal="left" vertical="center"/>
    </xf>
    <xf numFmtId="0" fontId="6" fillId="8" borderId="2" xfId="0" applyFont="1" applyFill="1" applyBorder="1" applyAlignment="1">
      <alignment horizontal="left" vertical="center"/>
    </xf>
    <xf numFmtId="0" fontId="6" fillId="10" borderId="0" xfId="0" applyFont="1" applyFill="1" applyAlignment="1">
      <alignment horizontal="left" vertical="center"/>
    </xf>
    <xf numFmtId="0" fontId="6" fillId="0" borderId="0" xfId="0" applyFont="1" applyAlignment="1">
      <alignment horizontal="left" vertical="center" wrapText="1"/>
    </xf>
    <xf numFmtId="0" fontId="11" fillId="3" borderId="2" xfId="0" applyFont="1" applyFill="1" applyBorder="1" applyAlignment="1">
      <alignment vertical="center"/>
    </xf>
    <xf numFmtId="0" fontId="11" fillId="8" borderId="2" xfId="0" applyFont="1" applyFill="1" applyBorder="1" applyAlignment="1">
      <alignment horizontal="left" vertical="center"/>
    </xf>
    <xf numFmtId="0" fontId="11" fillId="9" borderId="2" xfId="0" applyFont="1" applyFill="1" applyBorder="1" applyAlignment="1">
      <alignment vertical="center" wrapText="1"/>
    </xf>
    <xf numFmtId="0" fontId="11" fillId="4"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164" fontId="11" fillId="5" borderId="2" xfId="2" applyNumberFormat="1" applyFont="1" applyFill="1" applyBorder="1" applyAlignment="1">
      <alignment vertical="center" wrapText="1"/>
    </xf>
    <xf numFmtId="164" fontId="11" fillId="6" borderId="2" xfId="0" applyNumberFormat="1" applyFont="1" applyFill="1" applyBorder="1" applyAlignment="1">
      <alignment vertical="center"/>
    </xf>
    <xf numFmtId="49" fontId="11" fillId="7" borderId="2" xfId="0" applyNumberFormat="1" applyFont="1" applyFill="1" applyBorder="1" applyAlignment="1">
      <alignment horizontal="center" vertical="center"/>
    </xf>
    <xf numFmtId="0" fontId="6" fillId="3" borderId="3"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2" borderId="14" xfId="0" applyFont="1" applyFill="1" applyBorder="1" applyAlignment="1">
      <alignment horizontal="left" vertical="center"/>
    </xf>
    <xf numFmtId="0" fontId="6" fillId="4" borderId="6"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3" borderId="2" xfId="0" applyFont="1" applyFill="1" applyBorder="1" applyAlignment="1"/>
    <xf numFmtId="0" fontId="6" fillId="8" borderId="2" xfId="0" applyFont="1" applyFill="1" applyBorder="1" applyAlignment="1"/>
    <xf numFmtId="0" fontId="6" fillId="9" borderId="2" xfId="0" applyFont="1" applyFill="1" applyBorder="1" applyAlignment="1">
      <alignment horizontal="left" wrapText="1"/>
    </xf>
    <xf numFmtId="0" fontId="6" fillId="4" borderId="2" xfId="0" applyFont="1" applyFill="1" applyBorder="1" applyAlignment="1">
      <alignment wrapText="1"/>
    </xf>
    <xf numFmtId="49" fontId="6" fillId="2" borderId="2" xfId="0" applyNumberFormat="1" applyFont="1" applyFill="1" applyBorder="1" applyAlignment="1">
      <alignment horizontal="left" vertical="top" wrapText="1" indent="3" readingOrder="2"/>
    </xf>
    <xf numFmtId="49" fontId="6" fillId="2" borderId="2" xfId="0" applyNumberFormat="1" applyFont="1" applyFill="1" applyBorder="1" applyAlignment="1">
      <alignment horizontal="left" wrapText="1" readingOrder="2"/>
    </xf>
    <xf numFmtId="14" fontId="6" fillId="4" borderId="2" xfId="0" applyNumberFormat="1" applyFont="1" applyFill="1" applyBorder="1" applyAlignment="1">
      <alignment wrapText="1"/>
    </xf>
    <xf numFmtId="43" fontId="6" fillId="5" borderId="2" xfId="2" applyFont="1" applyFill="1" applyBorder="1" applyAlignment="1">
      <alignment wrapText="1"/>
    </xf>
    <xf numFmtId="43" fontId="6" fillId="6" borderId="6" xfId="2" applyFont="1" applyFill="1" applyBorder="1" applyAlignment="1">
      <alignment wrapText="1"/>
    </xf>
    <xf numFmtId="14" fontId="6" fillId="7" borderId="2" xfId="0" applyNumberFormat="1" applyFont="1" applyFill="1" applyBorder="1" applyAlignment="1"/>
    <xf numFmtId="0" fontId="6" fillId="14" borderId="2" xfId="1" applyFont="1" applyFill="1" applyBorder="1" applyAlignment="1" applyProtection="1">
      <alignment vertical="center" wrapText="1"/>
    </xf>
    <xf numFmtId="49" fontId="6" fillId="2" borderId="5" xfId="0" applyNumberFormat="1" applyFont="1" applyFill="1" applyBorder="1" applyAlignment="1">
      <alignment horizontal="left" wrapText="1" readingOrder="2"/>
    </xf>
    <xf numFmtId="14" fontId="6" fillId="4" borderId="5" xfId="0" applyNumberFormat="1" applyFont="1" applyFill="1" applyBorder="1" applyAlignment="1">
      <alignment wrapText="1"/>
    </xf>
    <xf numFmtId="43" fontId="6" fillId="5" borderId="5" xfId="2" applyFont="1" applyFill="1" applyBorder="1" applyAlignment="1">
      <alignment wrapText="1"/>
    </xf>
    <xf numFmtId="43" fontId="6" fillId="6" borderId="14" xfId="2" applyFont="1" applyFill="1" applyBorder="1" applyAlignment="1">
      <alignment wrapText="1"/>
    </xf>
    <xf numFmtId="0" fontId="11" fillId="0" borderId="15" xfId="0" applyFont="1" applyBorder="1" applyAlignment="1">
      <alignment vertical="center"/>
    </xf>
    <xf numFmtId="0" fontId="11" fillId="0" borderId="16" xfId="0" applyFont="1" applyBorder="1" applyAlignment="1">
      <alignment horizontal="right" vertical="center"/>
    </xf>
    <xf numFmtId="0" fontId="11" fillId="0" borderId="2" xfId="0" applyFont="1" applyBorder="1" applyAlignment="1">
      <alignment horizontal="right" vertical="center"/>
    </xf>
    <xf numFmtId="164" fontId="11" fillId="0" borderId="2" xfId="0" applyNumberFormat="1" applyFont="1" applyBorder="1" applyAlignment="1">
      <alignment horizontal="right" vertical="center"/>
    </xf>
    <xf numFmtId="0" fontId="11" fillId="0" borderId="0" xfId="0" applyFont="1" applyAlignment="1">
      <alignment horizontal="left" vertical="center"/>
    </xf>
    <xf numFmtId="0" fontId="6" fillId="8" borderId="10" xfId="0" applyFont="1" applyFill="1" applyBorder="1" applyAlignment="1">
      <alignment horizontal="left" vertical="center"/>
    </xf>
    <xf numFmtId="0" fontId="6" fillId="8" borderId="7" xfId="0" applyFont="1" applyFill="1" applyBorder="1" applyAlignment="1">
      <alignment horizontal="left" vertical="center"/>
    </xf>
    <xf numFmtId="0" fontId="6" fillId="8" borderId="8" xfId="0" applyFont="1" applyFill="1" applyBorder="1" applyAlignment="1">
      <alignment horizontal="left" vertical="center"/>
    </xf>
    <xf numFmtId="0" fontId="6" fillId="10" borderId="15" xfId="0" applyFont="1" applyFill="1" applyBorder="1" applyAlignment="1">
      <alignment horizontal="left" vertical="center"/>
    </xf>
    <xf numFmtId="0" fontId="6" fillId="10" borderId="16" xfId="0" applyFont="1" applyFill="1" applyBorder="1" applyAlignment="1">
      <alignment horizontal="left" vertical="center"/>
    </xf>
    <xf numFmtId="0" fontId="6" fillId="10" borderId="17" xfId="0" applyFont="1" applyFill="1" applyBorder="1" applyAlignment="1">
      <alignment horizontal="left" vertical="center"/>
    </xf>
    <xf numFmtId="4" fontId="6" fillId="0" borderId="15" xfId="0" applyNumberFormat="1" applyFont="1" applyBorder="1" applyAlignment="1">
      <alignment horizontal="center" vertical="center"/>
    </xf>
    <xf numFmtId="4" fontId="6" fillId="0" borderId="16" xfId="0" applyNumberFormat="1" applyFont="1" applyBorder="1" applyAlignment="1">
      <alignment horizontal="center" vertical="center"/>
    </xf>
    <xf numFmtId="4" fontId="6" fillId="0" borderId="24" xfId="0" applyNumberFormat="1"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left" vertical="center"/>
    </xf>
    <xf numFmtId="0" fontId="8" fillId="12" borderId="20" xfId="3" applyFont="1" applyAlignment="1">
      <alignment horizontal="left" vertical="center"/>
    </xf>
    <xf numFmtId="0" fontId="6" fillId="8" borderId="15" xfId="0" applyFont="1" applyFill="1" applyBorder="1" applyAlignment="1">
      <alignment horizontal="left" vertical="center"/>
    </xf>
    <xf numFmtId="0" fontId="6" fillId="8" borderId="16" xfId="0" applyFont="1" applyFill="1" applyBorder="1" applyAlignment="1">
      <alignment horizontal="left" vertical="center"/>
    </xf>
    <xf numFmtId="0" fontId="6" fillId="8" borderId="17" xfId="0" applyFont="1" applyFill="1" applyBorder="1" applyAlignment="1">
      <alignment horizontal="left" vertical="center"/>
    </xf>
    <xf numFmtId="0" fontId="6" fillId="8" borderId="2"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88"/>
  <sheetViews>
    <sheetView tabSelected="1" zoomScale="80" zoomScaleNormal="80" zoomScalePageLayoutView="80" workbookViewId="0">
      <selection activeCell="E333" sqref="E333"/>
    </sheetView>
  </sheetViews>
  <sheetFormatPr defaultRowHeight="18" x14ac:dyDescent="0.25"/>
  <cols>
    <col min="1" max="1" width="7.28515625" style="18" customWidth="1"/>
    <col min="2" max="2" width="0.7109375" style="14" hidden="1" customWidth="1"/>
    <col min="3" max="3" width="67.42578125" style="19" customWidth="1"/>
    <col min="4" max="4" width="23" style="18" bestFit="1" customWidth="1"/>
    <col min="5" max="5" width="45.42578125" style="18" customWidth="1"/>
    <col min="6" max="6" width="45.7109375" style="14" customWidth="1"/>
    <col min="7" max="7" width="33.85546875" style="20" customWidth="1"/>
    <col min="8" max="8" width="29.140625" style="20" customWidth="1"/>
    <col min="9" max="9" width="26.85546875" style="20" customWidth="1"/>
    <col min="10" max="10" width="26.42578125" style="20" customWidth="1"/>
    <col min="11" max="11" width="30" style="21" bestFit="1" customWidth="1"/>
    <col min="12" max="12" width="12.28515625" style="14" bestFit="1" customWidth="1"/>
    <col min="13" max="13" width="10.7109375" style="14" bestFit="1" customWidth="1"/>
    <col min="14" max="16384" width="9.140625" style="14"/>
  </cols>
  <sheetData>
    <row r="1" spans="1:11" ht="18.75" x14ac:dyDescent="0.25">
      <c r="A1" s="195" t="s">
        <v>2</v>
      </c>
      <c r="B1" s="195"/>
      <c r="C1" s="195"/>
      <c r="D1" s="195"/>
      <c r="E1" s="195"/>
      <c r="F1" s="195"/>
      <c r="G1" s="195"/>
      <c r="H1" s="195"/>
      <c r="I1" s="195"/>
      <c r="J1" s="195"/>
      <c r="K1" s="195"/>
    </row>
    <row r="2" spans="1:11" ht="18.75" x14ac:dyDescent="0.25">
      <c r="A2" s="195" t="s">
        <v>0</v>
      </c>
      <c r="B2" s="195"/>
      <c r="C2" s="195"/>
      <c r="D2" s="195"/>
      <c r="E2" s="195"/>
      <c r="F2" s="195"/>
      <c r="G2" s="195"/>
      <c r="H2" s="195"/>
      <c r="I2" s="195"/>
      <c r="J2" s="195"/>
      <c r="K2" s="195"/>
    </row>
    <row r="3" spans="1:11" ht="18.75" x14ac:dyDescent="0.25">
      <c r="A3" s="195" t="s">
        <v>10</v>
      </c>
      <c r="B3" s="195"/>
      <c r="C3" s="195"/>
      <c r="D3" s="195"/>
      <c r="E3" s="195"/>
      <c r="F3" s="195"/>
      <c r="G3" s="195"/>
      <c r="H3" s="195"/>
      <c r="I3" s="195"/>
      <c r="J3" s="195"/>
      <c r="K3" s="195"/>
    </row>
    <row r="4" spans="1:11" ht="18.75" x14ac:dyDescent="0.25">
      <c r="A4" s="195"/>
      <c r="B4" s="195"/>
      <c r="C4" s="195"/>
      <c r="D4" s="195"/>
      <c r="E4" s="195"/>
      <c r="F4" s="195"/>
      <c r="G4" s="195"/>
      <c r="H4" s="195"/>
      <c r="I4" s="195"/>
      <c r="J4" s="195"/>
      <c r="K4" s="195"/>
    </row>
    <row r="5" spans="1:11" ht="18.75" x14ac:dyDescent="0.25">
      <c r="A5" s="22"/>
      <c r="B5" s="22"/>
      <c r="C5" s="23"/>
      <c r="D5" s="22"/>
      <c r="E5" s="22"/>
      <c r="F5" s="24"/>
      <c r="G5" s="25"/>
      <c r="H5" s="25"/>
      <c r="I5" s="25"/>
      <c r="J5" s="25"/>
      <c r="K5" s="26"/>
    </row>
    <row r="6" spans="1:11" ht="18.75" x14ac:dyDescent="0.25">
      <c r="A6" s="195" t="s">
        <v>76</v>
      </c>
      <c r="B6" s="195"/>
      <c r="C6" s="195"/>
      <c r="D6" s="195"/>
      <c r="E6" s="195"/>
      <c r="F6" s="195"/>
      <c r="G6" s="195"/>
      <c r="H6" s="195"/>
      <c r="I6" s="195"/>
      <c r="J6" s="195"/>
      <c r="K6" s="195"/>
    </row>
    <row r="7" spans="1:11" ht="19.5" thickBot="1" x14ac:dyDescent="0.3">
      <c r="A7" s="22"/>
      <c r="B7" s="23"/>
      <c r="C7" s="23"/>
      <c r="D7" s="22"/>
      <c r="E7" s="22"/>
      <c r="F7" s="24"/>
      <c r="G7" s="25"/>
      <c r="H7" s="25"/>
      <c r="I7" s="25"/>
      <c r="J7" s="25"/>
      <c r="K7" s="26"/>
    </row>
    <row r="8" spans="1:11" ht="20.25" thickTop="1" thickBot="1" x14ac:dyDescent="0.3">
      <c r="A8" s="27"/>
      <c r="B8" s="28"/>
      <c r="C8" s="196" t="s">
        <v>55</v>
      </c>
      <c r="D8" s="196"/>
      <c r="E8" s="196"/>
      <c r="F8" s="196"/>
      <c r="G8" s="196"/>
      <c r="H8" s="196"/>
      <c r="I8" s="196"/>
      <c r="J8" s="196"/>
      <c r="K8" s="29"/>
    </row>
    <row r="9" spans="1:11" ht="18.75" x14ac:dyDescent="0.25">
      <c r="A9" s="30" t="s">
        <v>1</v>
      </c>
      <c r="B9" s="31" t="s">
        <v>3</v>
      </c>
      <c r="C9" s="32" t="s">
        <v>3</v>
      </c>
      <c r="D9" s="33" t="s">
        <v>4</v>
      </c>
      <c r="E9" s="34" t="s">
        <v>5</v>
      </c>
      <c r="F9" s="35" t="s">
        <v>9</v>
      </c>
      <c r="G9" s="36" t="s">
        <v>6</v>
      </c>
      <c r="H9" s="37" t="s">
        <v>7</v>
      </c>
      <c r="I9" s="38" t="s">
        <v>19</v>
      </c>
      <c r="J9" s="39" t="s">
        <v>8</v>
      </c>
      <c r="K9" s="40" t="s">
        <v>62</v>
      </c>
    </row>
    <row r="10" spans="1:11" ht="18.75" x14ac:dyDescent="0.25">
      <c r="A10" s="41">
        <v>1</v>
      </c>
      <c r="B10" s="42"/>
      <c r="C10" s="43" t="s">
        <v>77</v>
      </c>
      <c r="D10" s="44">
        <v>13250</v>
      </c>
      <c r="E10" s="45" t="s">
        <v>80</v>
      </c>
      <c r="F10" s="46" t="s">
        <v>83</v>
      </c>
      <c r="G10" s="47" t="s">
        <v>85</v>
      </c>
      <c r="H10" s="48">
        <v>273.49</v>
      </c>
      <c r="I10" s="49">
        <v>273.49</v>
      </c>
      <c r="J10" s="50" t="s">
        <v>86</v>
      </c>
      <c r="K10" s="51" t="s">
        <v>89</v>
      </c>
    </row>
    <row r="11" spans="1:11" ht="18.75" x14ac:dyDescent="0.25">
      <c r="A11" s="41">
        <v>2</v>
      </c>
      <c r="B11" s="42"/>
      <c r="C11" s="43" t="s">
        <v>78</v>
      </c>
      <c r="D11" s="44">
        <v>13320</v>
      </c>
      <c r="E11" s="45" t="s">
        <v>81</v>
      </c>
      <c r="F11" s="46" t="s">
        <v>83</v>
      </c>
      <c r="G11" s="47" t="s">
        <v>85</v>
      </c>
      <c r="H11" s="48">
        <v>265.83999999999997</v>
      </c>
      <c r="I11" s="49">
        <v>265.83999999999997</v>
      </c>
      <c r="J11" s="50" t="s">
        <v>86</v>
      </c>
      <c r="K11" s="51" t="s">
        <v>90</v>
      </c>
    </row>
    <row r="12" spans="1:11" ht="38.25" thickBot="1" x14ac:dyDescent="0.3">
      <c r="A12" s="41">
        <v>3</v>
      </c>
      <c r="B12" s="42"/>
      <c r="C12" s="43" t="s">
        <v>79</v>
      </c>
      <c r="D12" s="44">
        <v>14310</v>
      </c>
      <c r="E12" s="45" t="s">
        <v>82</v>
      </c>
      <c r="F12" s="46" t="s">
        <v>84</v>
      </c>
      <c r="G12" s="47" t="s">
        <v>53</v>
      </c>
      <c r="H12" s="48">
        <v>50</v>
      </c>
      <c r="I12" s="49">
        <v>50</v>
      </c>
      <c r="J12" s="50" t="s">
        <v>88</v>
      </c>
      <c r="K12" s="51" t="s">
        <v>91</v>
      </c>
    </row>
    <row r="13" spans="1:11" ht="21" customHeight="1" thickBot="1" x14ac:dyDescent="0.3">
      <c r="A13" s="27"/>
      <c r="B13" s="27"/>
      <c r="C13" s="141"/>
      <c r="D13" s="27"/>
      <c r="E13" s="27"/>
      <c r="F13" s="189" t="s">
        <v>61</v>
      </c>
      <c r="G13" s="190"/>
      <c r="H13" s="191"/>
      <c r="I13" s="52">
        <f>SUM(I10:I12)</f>
        <v>589.32999999999993</v>
      </c>
      <c r="J13" s="53"/>
      <c r="K13" s="29"/>
    </row>
    <row r="14" spans="1:11" ht="21" customHeight="1" x14ac:dyDescent="0.25">
      <c r="A14" s="27"/>
      <c r="B14" s="27"/>
      <c r="C14" s="141"/>
      <c r="D14" s="27"/>
      <c r="E14" s="27"/>
      <c r="F14" s="54"/>
      <c r="G14" s="53"/>
      <c r="H14" s="55"/>
      <c r="I14" s="55"/>
      <c r="J14" s="53"/>
      <c r="K14" s="29"/>
    </row>
    <row r="15" spans="1:11" ht="21" customHeight="1" thickBot="1" x14ac:dyDescent="0.3">
      <c r="A15" s="27"/>
      <c r="B15" s="56"/>
      <c r="C15" s="141"/>
      <c r="D15" s="27"/>
      <c r="E15" s="27"/>
      <c r="F15" s="54"/>
      <c r="G15" s="53"/>
      <c r="H15" s="53"/>
      <c r="I15" s="53"/>
      <c r="J15" s="53"/>
      <c r="K15" s="29"/>
    </row>
    <row r="16" spans="1:11" ht="19.5" thickBot="1" x14ac:dyDescent="0.3">
      <c r="A16" s="27"/>
      <c r="B16" s="54"/>
      <c r="C16" s="197" t="s">
        <v>54</v>
      </c>
      <c r="D16" s="198"/>
      <c r="E16" s="198"/>
      <c r="F16" s="198"/>
      <c r="G16" s="198"/>
      <c r="H16" s="198"/>
      <c r="I16" s="198"/>
      <c r="J16" s="199"/>
      <c r="K16" s="29"/>
    </row>
    <row r="17" spans="1:14" ht="18.75" x14ac:dyDescent="0.25">
      <c r="A17" s="57" t="s">
        <v>1</v>
      </c>
      <c r="B17" s="58" t="s">
        <v>3</v>
      </c>
      <c r="C17" s="32" t="s">
        <v>3</v>
      </c>
      <c r="D17" s="33" t="s">
        <v>4</v>
      </c>
      <c r="E17" s="59" t="s">
        <v>5</v>
      </c>
      <c r="F17" s="59" t="s">
        <v>9</v>
      </c>
      <c r="G17" s="36" t="s">
        <v>21</v>
      </c>
      <c r="H17" s="37" t="s">
        <v>7</v>
      </c>
      <c r="I17" s="38" t="s">
        <v>19</v>
      </c>
      <c r="J17" s="60" t="s">
        <v>8</v>
      </c>
      <c r="K17" s="61" t="s">
        <v>62</v>
      </c>
      <c r="L17" s="1"/>
      <c r="M17" s="1"/>
      <c r="N17" s="1"/>
    </row>
    <row r="18" spans="1:14" ht="18.75" x14ac:dyDescent="0.25">
      <c r="A18" s="41">
        <v>1</v>
      </c>
      <c r="B18" s="62"/>
      <c r="C18" s="43" t="s">
        <v>78</v>
      </c>
      <c r="D18" s="44">
        <v>13320</v>
      </c>
      <c r="E18" s="45" t="s">
        <v>93</v>
      </c>
      <c r="F18" s="63" t="s">
        <v>83</v>
      </c>
      <c r="G18" s="47" t="s">
        <v>85</v>
      </c>
      <c r="H18" s="48">
        <v>96.49</v>
      </c>
      <c r="I18" s="64">
        <v>96.49</v>
      </c>
      <c r="J18" s="50" t="s">
        <v>86</v>
      </c>
      <c r="K18" s="51" t="s">
        <v>106</v>
      </c>
    </row>
    <row r="19" spans="1:14" ht="37.5" x14ac:dyDescent="0.25">
      <c r="A19" s="41">
        <v>2</v>
      </c>
      <c r="B19" s="62"/>
      <c r="C19" s="43" t="s">
        <v>79</v>
      </c>
      <c r="D19" s="44">
        <v>14310</v>
      </c>
      <c r="E19" s="45" t="s">
        <v>94</v>
      </c>
      <c r="F19" s="63" t="s">
        <v>84</v>
      </c>
      <c r="G19" s="47" t="s">
        <v>60</v>
      </c>
      <c r="H19" s="48">
        <v>343.8</v>
      </c>
      <c r="I19" s="64">
        <v>343.8</v>
      </c>
      <c r="J19" s="50" t="s">
        <v>86</v>
      </c>
      <c r="K19" s="51" t="s">
        <v>107</v>
      </c>
    </row>
    <row r="20" spans="1:14" ht="37.5" x14ac:dyDescent="0.25">
      <c r="A20" s="41">
        <v>3</v>
      </c>
      <c r="B20" s="62"/>
      <c r="C20" s="43" t="s">
        <v>79</v>
      </c>
      <c r="D20" s="44">
        <v>14310</v>
      </c>
      <c r="E20" s="45" t="s">
        <v>95</v>
      </c>
      <c r="F20" s="63" t="s">
        <v>84</v>
      </c>
      <c r="G20" s="47" t="s">
        <v>60</v>
      </c>
      <c r="H20" s="48">
        <v>35.5</v>
      </c>
      <c r="I20" s="64">
        <v>35.5</v>
      </c>
      <c r="J20" s="50" t="s">
        <v>86</v>
      </c>
      <c r="K20" s="51" t="s">
        <v>108</v>
      </c>
    </row>
    <row r="21" spans="1:14" ht="37.5" x14ac:dyDescent="0.25">
      <c r="A21" s="41">
        <v>4</v>
      </c>
      <c r="B21" s="62"/>
      <c r="C21" s="43" t="s">
        <v>79</v>
      </c>
      <c r="D21" s="44">
        <v>14310</v>
      </c>
      <c r="E21" s="45" t="s">
        <v>96</v>
      </c>
      <c r="F21" s="63" t="s">
        <v>84</v>
      </c>
      <c r="G21" s="47" t="s">
        <v>60</v>
      </c>
      <c r="H21" s="48">
        <v>6.4</v>
      </c>
      <c r="I21" s="64">
        <v>6.4</v>
      </c>
      <c r="J21" s="50" t="s">
        <v>86</v>
      </c>
      <c r="K21" s="51" t="s">
        <v>109</v>
      </c>
    </row>
    <row r="22" spans="1:14" ht="37.5" x14ac:dyDescent="0.25">
      <c r="A22" s="41">
        <v>5</v>
      </c>
      <c r="B22" s="62"/>
      <c r="C22" s="43" t="s">
        <v>79</v>
      </c>
      <c r="D22" s="44">
        <v>14310</v>
      </c>
      <c r="E22" s="45" t="s">
        <v>97</v>
      </c>
      <c r="F22" s="63" t="s">
        <v>84</v>
      </c>
      <c r="G22" s="47" t="s">
        <v>60</v>
      </c>
      <c r="H22" s="48">
        <v>50</v>
      </c>
      <c r="I22" s="64">
        <v>50</v>
      </c>
      <c r="J22" s="50" t="s">
        <v>86</v>
      </c>
      <c r="K22" s="51" t="s">
        <v>110</v>
      </c>
    </row>
    <row r="23" spans="1:14" ht="37.5" x14ac:dyDescent="0.25">
      <c r="A23" s="41">
        <v>6</v>
      </c>
      <c r="B23" s="62"/>
      <c r="C23" s="43" t="s">
        <v>79</v>
      </c>
      <c r="D23" s="44">
        <v>14310</v>
      </c>
      <c r="E23" s="45" t="s">
        <v>98</v>
      </c>
      <c r="F23" s="63" t="s">
        <v>84</v>
      </c>
      <c r="G23" s="47" t="s">
        <v>60</v>
      </c>
      <c r="H23" s="48">
        <v>50</v>
      </c>
      <c r="I23" s="64">
        <v>50</v>
      </c>
      <c r="J23" s="50" t="s">
        <v>86</v>
      </c>
      <c r="K23" s="51" t="s">
        <v>111</v>
      </c>
    </row>
    <row r="24" spans="1:14" ht="37.5" x14ac:dyDescent="0.25">
      <c r="A24" s="41">
        <v>7</v>
      </c>
      <c r="B24" s="62"/>
      <c r="C24" s="43" t="s">
        <v>79</v>
      </c>
      <c r="D24" s="44">
        <v>14310</v>
      </c>
      <c r="E24" s="45" t="s">
        <v>99</v>
      </c>
      <c r="F24" s="63" t="s">
        <v>84</v>
      </c>
      <c r="G24" s="47" t="s">
        <v>60</v>
      </c>
      <c r="H24" s="48">
        <v>12.5</v>
      </c>
      <c r="I24" s="64">
        <v>12.5</v>
      </c>
      <c r="J24" s="50" t="s">
        <v>86</v>
      </c>
      <c r="K24" s="51" t="s">
        <v>112</v>
      </c>
    </row>
    <row r="25" spans="1:14" ht="37.5" x14ac:dyDescent="0.25">
      <c r="A25" s="41">
        <v>8</v>
      </c>
      <c r="B25" s="62"/>
      <c r="C25" s="43" t="s">
        <v>79</v>
      </c>
      <c r="D25" s="44">
        <v>14310</v>
      </c>
      <c r="E25" s="45" t="s">
        <v>100</v>
      </c>
      <c r="F25" s="63" t="s">
        <v>84</v>
      </c>
      <c r="G25" s="47" t="s">
        <v>60</v>
      </c>
      <c r="H25" s="48">
        <v>97.2</v>
      </c>
      <c r="I25" s="64">
        <v>97.2</v>
      </c>
      <c r="J25" s="50" t="s">
        <v>86</v>
      </c>
      <c r="K25" s="51" t="s">
        <v>113</v>
      </c>
    </row>
    <row r="26" spans="1:14" ht="18.75" x14ac:dyDescent="0.25">
      <c r="A26" s="41">
        <v>9</v>
      </c>
      <c r="B26" s="62"/>
      <c r="C26" s="43" t="s">
        <v>92</v>
      </c>
      <c r="D26" s="44">
        <v>13610</v>
      </c>
      <c r="E26" s="45" t="s">
        <v>101</v>
      </c>
      <c r="F26" s="63" t="s">
        <v>104</v>
      </c>
      <c r="G26" s="47" t="s">
        <v>69</v>
      </c>
      <c r="H26" s="48">
        <v>25</v>
      </c>
      <c r="I26" s="64">
        <v>25</v>
      </c>
      <c r="J26" s="50" t="s">
        <v>86</v>
      </c>
      <c r="K26" s="51" t="s">
        <v>114</v>
      </c>
    </row>
    <row r="27" spans="1:14" ht="18.75" x14ac:dyDescent="0.25">
      <c r="A27" s="41">
        <v>10</v>
      </c>
      <c r="B27" s="62"/>
      <c r="C27" s="43" t="s">
        <v>78</v>
      </c>
      <c r="D27" s="44">
        <v>13320</v>
      </c>
      <c r="E27" s="45" t="s">
        <v>102</v>
      </c>
      <c r="F27" s="63" t="s">
        <v>83</v>
      </c>
      <c r="G27" s="47" t="s">
        <v>105</v>
      </c>
      <c r="H27" s="48">
        <v>329.98</v>
      </c>
      <c r="I27" s="64">
        <v>329.98</v>
      </c>
      <c r="J27" s="50" t="s">
        <v>87</v>
      </c>
      <c r="K27" s="51" t="s">
        <v>115</v>
      </c>
    </row>
    <row r="28" spans="1:14" ht="38.25" thickBot="1" x14ac:dyDescent="0.3">
      <c r="A28" s="41">
        <v>11</v>
      </c>
      <c r="B28" s="62"/>
      <c r="C28" s="43" t="s">
        <v>79</v>
      </c>
      <c r="D28" s="44">
        <v>14310</v>
      </c>
      <c r="E28" s="45" t="s">
        <v>103</v>
      </c>
      <c r="F28" s="63" t="s">
        <v>84</v>
      </c>
      <c r="G28" s="47" t="s">
        <v>60</v>
      </c>
      <c r="H28" s="48">
        <v>120.1</v>
      </c>
      <c r="I28" s="64">
        <v>120.1</v>
      </c>
      <c r="J28" s="50" t="s">
        <v>88</v>
      </c>
      <c r="K28" s="51" t="s">
        <v>116</v>
      </c>
    </row>
    <row r="29" spans="1:14" ht="19.5" thickBot="1" x14ac:dyDescent="0.3">
      <c r="A29" s="27"/>
      <c r="B29" s="65"/>
      <c r="C29" s="66"/>
      <c r="D29" s="27"/>
      <c r="E29" s="27"/>
      <c r="F29" s="54"/>
      <c r="G29" s="192" t="s">
        <v>28</v>
      </c>
      <c r="H29" s="194"/>
      <c r="I29" s="52">
        <f>SUM(I18:I28)</f>
        <v>1166.97</v>
      </c>
      <c r="J29" s="53"/>
      <c r="K29" s="29"/>
    </row>
    <row r="30" spans="1:14" ht="18.75" x14ac:dyDescent="0.25">
      <c r="A30" s="27"/>
      <c r="B30" s="65"/>
      <c r="C30" s="66"/>
      <c r="D30" s="27"/>
      <c r="E30" s="27"/>
      <c r="F30" s="54"/>
      <c r="G30" s="67"/>
      <c r="H30" s="67"/>
      <c r="I30" s="55"/>
      <c r="J30" s="53"/>
      <c r="K30" s="29"/>
    </row>
    <row r="31" spans="1:14" ht="18.75" x14ac:dyDescent="0.25">
      <c r="A31" s="27"/>
      <c r="B31" s="27"/>
      <c r="C31" s="141"/>
      <c r="D31" s="27"/>
      <c r="E31" s="27"/>
      <c r="F31" s="54"/>
      <c r="G31" s="53"/>
      <c r="H31" s="68"/>
      <c r="I31" s="53"/>
      <c r="J31" s="68"/>
      <c r="K31" s="29"/>
    </row>
    <row r="32" spans="1:14" ht="18.75" x14ac:dyDescent="0.25">
      <c r="A32" s="27"/>
      <c r="B32" s="54"/>
      <c r="C32" s="200" t="s">
        <v>45</v>
      </c>
      <c r="D32" s="200"/>
      <c r="E32" s="200"/>
      <c r="F32" s="200"/>
      <c r="G32" s="200"/>
      <c r="H32" s="200"/>
      <c r="I32" s="200"/>
      <c r="J32" s="200"/>
      <c r="K32" s="29"/>
    </row>
    <row r="33" spans="1:11" ht="18.75" x14ac:dyDescent="0.25">
      <c r="A33" s="69" t="s">
        <v>1</v>
      </c>
      <c r="B33" s="70" t="s">
        <v>3</v>
      </c>
      <c r="C33" s="32" t="s">
        <v>3</v>
      </c>
      <c r="D33" s="44" t="s">
        <v>4</v>
      </c>
      <c r="E33" s="46" t="s">
        <v>5</v>
      </c>
      <c r="F33" s="71" t="s">
        <v>9</v>
      </c>
      <c r="G33" s="36" t="s">
        <v>6</v>
      </c>
      <c r="H33" s="37" t="s">
        <v>7</v>
      </c>
      <c r="I33" s="38" t="s">
        <v>19</v>
      </c>
      <c r="J33" s="72" t="s">
        <v>8</v>
      </c>
      <c r="K33" s="73" t="s">
        <v>62</v>
      </c>
    </row>
    <row r="34" spans="1:11" ht="37.5" x14ac:dyDescent="0.25">
      <c r="A34" s="41">
        <v>1</v>
      </c>
      <c r="B34" s="142"/>
      <c r="C34" s="43" t="s">
        <v>79</v>
      </c>
      <c r="D34" s="44">
        <v>14310</v>
      </c>
      <c r="E34" s="45" t="s">
        <v>117</v>
      </c>
      <c r="F34" s="63" t="s">
        <v>84</v>
      </c>
      <c r="G34" s="47" t="s">
        <v>53</v>
      </c>
      <c r="H34" s="48">
        <v>47.5</v>
      </c>
      <c r="I34" s="49">
        <v>47.5</v>
      </c>
      <c r="J34" s="50" t="s">
        <v>86</v>
      </c>
      <c r="K34" s="51" t="s">
        <v>118</v>
      </c>
    </row>
    <row r="35" spans="1:11" ht="18.75" x14ac:dyDescent="0.25">
      <c r="A35" s="41">
        <v>2</v>
      </c>
      <c r="B35" s="142"/>
      <c r="C35" s="43"/>
      <c r="D35" s="44"/>
      <c r="E35" s="45"/>
      <c r="F35" s="63"/>
      <c r="G35" s="47"/>
      <c r="H35" s="48"/>
      <c r="I35" s="49"/>
      <c r="J35" s="50"/>
      <c r="K35" s="51"/>
    </row>
    <row r="36" spans="1:11" ht="19.5" thickBot="1" x14ac:dyDescent="0.3">
      <c r="A36" s="41"/>
      <c r="B36" s="142"/>
      <c r="C36" s="43"/>
      <c r="D36" s="44"/>
      <c r="E36" s="45"/>
      <c r="F36" s="63"/>
      <c r="G36" s="47"/>
      <c r="H36" s="48"/>
      <c r="I36" s="49"/>
      <c r="J36" s="50"/>
      <c r="K36" s="51"/>
    </row>
    <row r="37" spans="1:11" ht="57" thickBot="1" x14ac:dyDescent="0.3">
      <c r="A37" s="27"/>
      <c r="B37" s="54"/>
      <c r="C37" s="141"/>
      <c r="D37" s="27"/>
      <c r="E37" s="27"/>
      <c r="F37" s="74" t="s">
        <v>46</v>
      </c>
      <c r="G37" s="75"/>
      <c r="H37" s="76"/>
      <c r="I37" s="77">
        <f>SUM(I34:I36)</f>
        <v>47.5</v>
      </c>
      <c r="J37" s="68"/>
      <c r="K37" s="78"/>
    </row>
    <row r="38" spans="1:11" ht="18.75" x14ac:dyDescent="0.25">
      <c r="A38" s="27"/>
      <c r="B38" s="54"/>
      <c r="C38" s="141"/>
      <c r="D38" s="27"/>
      <c r="E38" s="27"/>
      <c r="F38" s="67"/>
      <c r="G38" s="67"/>
      <c r="H38" s="67"/>
      <c r="I38" s="79"/>
      <c r="J38" s="68"/>
      <c r="K38" s="78"/>
    </row>
    <row r="39" spans="1:11" ht="18.75" x14ac:dyDescent="0.25">
      <c r="A39" s="27"/>
      <c r="B39" s="54"/>
      <c r="C39" s="141"/>
      <c r="D39" s="27"/>
      <c r="E39" s="27"/>
      <c r="F39" s="54"/>
      <c r="G39" s="53"/>
      <c r="H39" s="53"/>
      <c r="I39" s="53"/>
      <c r="J39" s="68"/>
      <c r="K39" s="29"/>
    </row>
    <row r="40" spans="1:11" ht="19.5" thickBot="1" x14ac:dyDescent="0.3">
      <c r="A40" s="27"/>
      <c r="B40" s="54"/>
      <c r="C40" s="183" t="s">
        <v>41</v>
      </c>
      <c r="D40" s="184"/>
      <c r="E40" s="184"/>
      <c r="F40" s="184"/>
      <c r="G40" s="184"/>
      <c r="H40" s="184"/>
      <c r="I40" s="184"/>
      <c r="J40" s="185"/>
      <c r="K40" s="29"/>
    </row>
    <row r="41" spans="1:11" ht="18.75" x14ac:dyDescent="0.25">
      <c r="A41" s="57" t="s">
        <v>1</v>
      </c>
      <c r="B41" s="58" t="s">
        <v>3</v>
      </c>
      <c r="C41" s="32" t="s">
        <v>3</v>
      </c>
      <c r="D41" s="80" t="s">
        <v>4</v>
      </c>
      <c r="E41" s="81" t="s">
        <v>5</v>
      </c>
      <c r="F41" s="81" t="s">
        <v>9</v>
      </c>
      <c r="G41" s="36" t="s">
        <v>6</v>
      </c>
      <c r="H41" s="37" t="s">
        <v>7</v>
      </c>
      <c r="I41" s="38" t="s">
        <v>19</v>
      </c>
      <c r="J41" s="82" t="s">
        <v>8</v>
      </c>
      <c r="K41" s="61" t="s">
        <v>62</v>
      </c>
    </row>
    <row r="42" spans="1:11" ht="18.75" x14ac:dyDescent="0.25">
      <c r="A42" s="41">
        <v>1</v>
      </c>
      <c r="B42" s="62"/>
      <c r="C42" s="43" t="s">
        <v>78</v>
      </c>
      <c r="D42" s="44">
        <v>13320</v>
      </c>
      <c r="E42" s="45" t="s">
        <v>120</v>
      </c>
      <c r="F42" s="46" t="s">
        <v>83</v>
      </c>
      <c r="G42" s="47" t="s">
        <v>85</v>
      </c>
      <c r="H42" s="48">
        <v>123.91</v>
      </c>
      <c r="I42" s="49">
        <v>123.91</v>
      </c>
      <c r="J42" s="83" t="s">
        <v>86</v>
      </c>
      <c r="K42" s="84" t="s">
        <v>123</v>
      </c>
    </row>
    <row r="43" spans="1:11" ht="18.75" x14ac:dyDescent="0.25">
      <c r="A43" s="41">
        <v>2</v>
      </c>
      <c r="B43" s="62"/>
      <c r="C43" s="43" t="s">
        <v>119</v>
      </c>
      <c r="D43" s="44">
        <v>14410</v>
      </c>
      <c r="E43" s="45" t="s">
        <v>121</v>
      </c>
      <c r="F43" s="46" t="s">
        <v>122</v>
      </c>
      <c r="G43" s="47" t="s">
        <v>68</v>
      </c>
      <c r="H43" s="48">
        <v>79.77</v>
      </c>
      <c r="I43" s="49">
        <v>79.77</v>
      </c>
      <c r="J43" s="83" t="s">
        <v>86</v>
      </c>
      <c r="K43" s="84" t="s">
        <v>124</v>
      </c>
    </row>
    <row r="44" spans="1:11" ht="18.75" x14ac:dyDescent="0.25">
      <c r="A44" s="41">
        <v>3</v>
      </c>
      <c r="B44" s="62"/>
      <c r="C44" s="43"/>
      <c r="D44" s="44"/>
      <c r="E44" s="45"/>
      <c r="F44" s="46"/>
      <c r="G44" s="47"/>
      <c r="H44" s="48"/>
      <c r="I44" s="49"/>
      <c r="J44" s="83"/>
      <c r="K44" s="84"/>
    </row>
    <row r="45" spans="1:11" ht="18.75" x14ac:dyDescent="0.25">
      <c r="A45" s="41">
        <v>4</v>
      </c>
      <c r="B45" s="62"/>
      <c r="C45" s="43"/>
      <c r="D45" s="44"/>
      <c r="E45" s="45"/>
      <c r="F45" s="46"/>
      <c r="G45" s="47"/>
      <c r="H45" s="48"/>
      <c r="I45" s="49"/>
      <c r="J45" s="83"/>
      <c r="K45" s="84"/>
    </row>
    <row r="46" spans="1:11" ht="18.75" x14ac:dyDescent="0.25">
      <c r="A46" s="41">
        <v>5</v>
      </c>
      <c r="B46" s="62"/>
      <c r="C46" s="43"/>
      <c r="D46" s="44"/>
      <c r="E46" s="45"/>
      <c r="F46" s="46"/>
      <c r="G46" s="47"/>
      <c r="H46" s="48"/>
      <c r="I46" s="49"/>
      <c r="J46" s="83"/>
      <c r="K46" s="84"/>
    </row>
    <row r="47" spans="1:11" ht="18.75" x14ac:dyDescent="0.25">
      <c r="A47" s="41"/>
      <c r="B47" s="62"/>
      <c r="C47" s="43"/>
      <c r="D47" s="44"/>
      <c r="E47" s="45"/>
      <c r="F47" s="46"/>
      <c r="G47" s="47"/>
      <c r="H47" s="48"/>
      <c r="I47" s="49"/>
      <c r="J47" s="83"/>
      <c r="K47" s="84"/>
    </row>
    <row r="48" spans="1:11" ht="19.5" thickBot="1" x14ac:dyDescent="0.3">
      <c r="A48" s="41"/>
      <c r="B48" s="62"/>
      <c r="C48" s="43"/>
      <c r="D48" s="44"/>
      <c r="E48" s="45"/>
      <c r="F48" s="46"/>
      <c r="G48" s="47"/>
      <c r="H48" s="48"/>
      <c r="I48" s="49"/>
      <c r="J48" s="83"/>
      <c r="K48" s="84"/>
    </row>
    <row r="49" spans="1:11" ht="19.5" thickBot="1" x14ac:dyDescent="0.3">
      <c r="A49" s="27"/>
      <c r="B49" s="54"/>
      <c r="C49" s="141"/>
      <c r="D49" s="27"/>
      <c r="E49" s="27"/>
      <c r="F49" s="54"/>
      <c r="G49" s="192" t="s">
        <v>42</v>
      </c>
      <c r="H49" s="194"/>
      <c r="I49" s="52">
        <f>SUM(I42:I48)</f>
        <v>203.68</v>
      </c>
      <c r="J49" s="68"/>
      <c r="K49" s="29"/>
    </row>
    <row r="50" spans="1:11" ht="18.75" x14ac:dyDescent="0.25">
      <c r="A50" s="27"/>
      <c r="B50" s="54"/>
      <c r="C50" s="141"/>
      <c r="D50" s="27"/>
      <c r="E50" s="27"/>
      <c r="F50" s="54"/>
      <c r="G50" s="53"/>
      <c r="H50" s="85"/>
      <c r="I50" s="55"/>
      <c r="J50" s="68"/>
      <c r="K50" s="29"/>
    </row>
    <row r="51" spans="1:11" ht="18.75" x14ac:dyDescent="0.25">
      <c r="A51" s="27"/>
      <c r="B51" s="54"/>
      <c r="C51" s="141"/>
      <c r="D51" s="27"/>
      <c r="E51" s="27"/>
      <c r="F51" s="54"/>
      <c r="G51" s="53"/>
      <c r="H51" s="85"/>
      <c r="I51" s="55"/>
      <c r="J51" s="68"/>
      <c r="K51" s="29"/>
    </row>
    <row r="52" spans="1:11" ht="19.5" thickBot="1" x14ac:dyDescent="0.3">
      <c r="A52" s="27"/>
      <c r="B52" s="54"/>
      <c r="C52" s="183" t="s">
        <v>47</v>
      </c>
      <c r="D52" s="184"/>
      <c r="E52" s="184"/>
      <c r="F52" s="184"/>
      <c r="G52" s="184"/>
      <c r="H52" s="184"/>
      <c r="I52" s="184"/>
      <c r="J52" s="185"/>
      <c r="K52" s="29"/>
    </row>
    <row r="53" spans="1:11" ht="18.75" x14ac:dyDescent="0.25">
      <c r="A53" s="57" t="s">
        <v>1</v>
      </c>
      <c r="B53" s="58" t="s">
        <v>3</v>
      </c>
      <c r="C53" s="32" t="s">
        <v>3</v>
      </c>
      <c r="D53" s="80" t="s">
        <v>4</v>
      </c>
      <c r="E53" s="81" t="s">
        <v>5</v>
      </c>
      <c r="F53" s="81" t="s">
        <v>9</v>
      </c>
      <c r="G53" s="36" t="s">
        <v>6</v>
      </c>
      <c r="H53" s="37" t="s">
        <v>7</v>
      </c>
      <c r="I53" s="38" t="s">
        <v>19</v>
      </c>
      <c r="J53" s="82" t="s">
        <v>8</v>
      </c>
      <c r="K53" s="61" t="s">
        <v>62</v>
      </c>
    </row>
    <row r="54" spans="1:11" ht="18.75" x14ac:dyDescent="0.25">
      <c r="A54" s="41">
        <v>1</v>
      </c>
      <c r="B54" s="62"/>
      <c r="C54" s="43" t="s">
        <v>125</v>
      </c>
      <c r="D54" s="44">
        <v>13330</v>
      </c>
      <c r="E54" s="45" t="s">
        <v>126</v>
      </c>
      <c r="F54" s="46" t="s">
        <v>127</v>
      </c>
      <c r="G54" s="47" t="s">
        <v>72</v>
      </c>
      <c r="H54" s="48">
        <v>2.2000000000000002</v>
      </c>
      <c r="I54" s="49">
        <v>2.2000000000000002</v>
      </c>
      <c r="J54" s="50" t="s">
        <v>86</v>
      </c>
      <c r="K54" s="73" t="s">
        <v>128</v>
      </c>
    </row>
    <row r="55" spans="1:11" ht="18.75" x14ac:dyDescent="0.25">
      <c r="A55" s="41">
        <v>2</v>
      </c>
      <c r="B55" s="62"/>
      <c r="C55" s="43"/>
      <c r="D55" s="44"/>
      <c r="E55" s="45"/>
      <c r="F55" s="46"/>
      <c r="G55" s="47"/>
      <c r="H55" s="48"/>
      <c r="I55" s="49"/>
      <c r="J55" s="50"/>
      <c r="K55" s="73"/>
    </row>
    <row r="56" spans="1:11" ht="19.5" thickBot="1" x14ac:dyDescent="0.3">
      <c r="A56" s="41">
        <v>3</v>
      </c>
      <c r="B56" s="62"/>
      <c r="C56" s="43"/>
      <c r="D56" s="44"/>
      <c r="E56" s="45"/>
      <c r="F56" s="46"/>
      <c r="G56" s="47"/>
      <c r="H56" s="48"/>
      <c r="I56" s="49"/>
      <c r="J56" s="50"/>
      <c r="K56" s="73"/>
    </row>
    <row r="57" spans="1:11" ht="19.5" thickBot="1" x14ac:dyDescent="0.3">
      <c r="A57" s="27"/>
      <c r="B57" s="54"/>
      <c r="C57" s="141"/>
      <c r="D57" s="27"/>
      <c r="E57" s="27"/>
      <c r="F57" s="192" t="s">
        <v>48</v>
      </c>
      <c r="G57" s="193"/>
      <c r="H57" s="194"/>
      <c r="I57" s="77">
        <f>SUM(I54:I56)</f>
        <v>2.2000000000000002</v>
      </c>
      <c r="J57" s="68"/>
      <c r="K57" s="29"/>
    </row>
    <row r="58" spans="1:11" ht="18.75" x14ac:dyDescent="0.25">
      <c r="A58" s="27"/>
      <c r="B58" s="54"/>
      <c r="C58" s="141"/>
      <c r="D58" s="27"/>
      <c r="E58" s="27"/>
      <c r="F58" s="54"/>
      <c r="G58" s="53"/>
      <c r="H58" s="85"/>
      <c r="I58" s="55"/>
      <c r="J58" s="68"/>
      <c r="K58" s="29"/>
    </row>
    <row r="59" spans="1:11" ht="18.75" x14ac:dyDescent="0.25">
      <c r="A59" s="27"/>
      <c r="B59" s="54"/>
      <c r="C59" s="141"/>
      <c r="D59" s="27"/>
      <c r="E59" s="27"/>
      <c r="F59" s="54"/>
      <c r="G59" s="53"/>
      <c r="H59" s="85"/>
      <c r="I59" s="55"/>
      <c r="J59" s="68"/>
      <c r="K59" s="29"/>
    </row>
    <row r="60" spans="1:11" ht="19.5" thickBot="1" x14ac:dyDescent="0.3">
      <c r="A60" s="27"/>
      <c r="B60" s="54"/>
      <c r="C60" s="183" t="s">
        <v>49</v>
      </c>
      <c r="D60" s="184"/>
      <c r="E60" s="184"/>
      <c r="F60" s="184"/>
      <c r="G60" s="184"/>
      <c r="H60" s="184"/>
      <c r="I60" s="184"/>
      <c r="J60" s="185"/>
      <c r="K60" s="29"/>
    </row>
    <row r="61" spans="1:11" ht="18.75" x14ac:dyDescent="0.25">
      <c r="A61" s="57" t="s">
        <v>1</v>
      </c>
      <c r="B61" s="58" t="s">
        <v>3</v>
      </c>
      <c r="C61" s="32" t="s">
        <v>3</v>
      </c>
      <c r="D61" s="80" t="s">
        <v>4</v>
      </c>
      <c r="E61" s="81" t="s">
        <v>5</v>
      </c>
      <c r="F61" s="81" t="s">
        <v>9</v>
      </c>
      <c r="G61" s="36" t="s">
        <v>6</v>
      </c>
      <c r="H61" s="37" t="s">
        <v>7</v>
      </c>
      <c r="I61" s="38" t="s">
        <v>19</v>
      </c>
      <c r="J61" s="82" t="s">
        <v>8</v>
      </c>
      <c r="K61" s="61" t="s">
        <v>62</v>
      </c>
    </row>
    <row r="62" spans="1:11" ht="18.75" x14ac:dyDescent="0.25">
      <c r="A62" s="41">
        <v>1</v>
      </c>
      <c r="B62" s="62"/>
      <c r="C62" s="43" t="s">
        <v>125</v>
      </c>
      <c r="D62" s="44">
        <v>13330</v>
      </c>
      <c r="E62" s="45" t="s">
        <v>126</v>
      </c>
      <c r="F62" s="46" t="s">
        <v>127</v>
      </c>
      <c r="G62" s="47" t="s">
        <v>72</v>
      </c>
      <c r="H62" s="48">
        <v>346.8</v>
      </c>
      <c r="I62" s="49">
        <v>346.8</v>
      </c>
      <c r="J62" s="50" t="s">
        <v>86</v>
      </c>
      <c r="K62" s="51" t="s">
        <v>134</v>
      </c>
    </row>
    <row r="63" spans="1:11" ht="18.75" x14ac:dyDescent="0.25">
      <c r="A63" s="41">
        <v>2</v>
      </c>
      <c r="B63" s="62"/>
      <c r="C63" s="43" t="s">
        <v>125</v>
      </c>
      <c r="D63" s="44">
        <v>13330</v>
      </c>
      <c r="E63" s="45" t="s">
        <v>129</v>
      </c>
      <c r="F63" s="86" t="s">
        <v>127</v>
      </c>
      <c r="G63" s="87" t="s">
        <v>51</v>
      </c>
      <c r="H63" s="88">
        <v>434</v>
      </c>
      <c r="I63" s="89">
        <v>434</v>
      </c>
      <c r="J63" s="50" t="s">
        <v>86</v>
      </c>
      <c r="K63" s="51" t="s">
        <v>135</v>
      </c>
    </row>
    <row r="64" spans="1:11" ht="18.75" x14ac:dyDescent="0.25">
      <c r="A64" s="41">
        <v>3</v>
      </c>
      <c r="B64" s="62"/>
      <c r="C64" s="43" t="s">
        <v>78</v>
      </c>
      <c r="D64" s="44">
        <v>13320</v>
      </c>
      <c r="E64" s="45" t="s">
        <v>130</v>
      </c>
      <c r="F64" s="86" t="s">
        <v>83</v>
      </c>
      <c r="G64" s="87" t="s">
        <v>132</v>
      </c>
      <c r="H64" s="88">
        <v>33.96</v>
      </c>
      <c r="I64" s="89">
        <v>33.96</v>
      </c>
      <c r="J64" s="50" t="s">
        <v>86</v>
      </c>
      <c r="K64" s="51" t="s">
        <v>136</v>
      </c>
    </row>
    <row r="65" spans="1:11" ht="18.75" x14ac:dyDescent="0.25">
      <c r="A65" s="41">
        <v>4</v>
      </c>
      <c r="B65" s="62"/>
      <c r="C65" s="43" t="s">
        <v>78</v>
      </c>
      <c r="D65" s="44">
        <v>13320</v>
      </c>
      <c r="E65" s="45" t="s">
        <v>131</v>
      </c>
      <c r="F65" s="86" t="s">
        <v>83</v>
      </c>
      <c r="G65" s="87" t="s">
        <v>133</v>
      </c>
      <c r="H65" s="88">
        <v>69.95</v>
      </c>
      <c r="I65" s="89">
        <v>69.95</v>
      </c>
      <c r="J65" s="50" t="s">
        <v>87</v>
      </c>
      <c r="K65" s="51" t="s">
        <v>137</v>
      </c>
    </row>
    <row r="66" spans="1:11" ht="18.75" x14ac:dyDescent="0.25">
      <c r="A66" s="41"/>
      <c r="B66" s="62"/>
      <c r="C66" s="43"/>
      <c r="D66" s="44"/>
      <c r="E66" s="45"/>
      <c r="F66" s="86"/>
      <c r="G66" s="87"/>
      <c r="H66" s="88"/>
      <c r="I66" s="89"/>
      <c r="J66" s="50"/>
      <c r="K66" s="51"/>
    </row>
    <row r="67" spans="1:11" ht="19.5" thickBot="1" x14ac:dyDescent="0.3">
      <c r="A67" s="41"/>
      <c r="B67" s="62"/>
      <c r="C67" s="43"/>
      <c r="D67" s="44"/>
      <c r="E67" s="45"/>
      <c r="F67" s="86"/>
      <c r="G67" s="87"/>
      <c r="H67" s="88"/>
      <c r="I67" s="89"/>
      <c r="J67" s="50"/>
      <c r="K67" s="51"/>
    </row>
    <row r="68" spans="1:11" ht="19.5" thickBot="1" x14ac:dyDescent="0.3">
      <c r="A68" s="27"/>
      <c r="B68" s="54"/>
      <c r="C68" s="141"/>
      <c r="D68" s="27"/>
      <c r="E68" s="27"/>
      <c r="F68" s="192" t="s">
        <v>50</v>
      </c>
      <c r="G68" s="193"/>
      <c r="H68" s="194"/>
      <c r="I68" s="52">
        <f>SUM(I62:I67)</f>
        <v>884.71</v>
      </c>
      <c r="J68" s="68"/>
      <c r="K68" s="29"/>
    </row>
    <row r="69" spans="1:11" ht="18.75" x14ac:dyDescent="0.25">
      <c r="A69" s="27"/>
      <c r="B69" s="54"/>
      <c r="C69" s="141"/>
      <c r="D69" s="27"/>
      <c r="E69" s="27"/>
      <c r="F69" s="54"/>
      <c r="G69" s="53"/>
      <c r="H69" s="53"/>
      <c r="I69" s="53"/>
      <c r="J69" s="68"/>
      <c r="K69" s="29"/>
    </row>
    <row r="70" spans="1:11" s="16" customFormat="1" ht="18.75" x14ac:dyDescent="0.25">
      <c r="A70" s="90"/>
      <c r="B70" s="91"/>
      <c r="C70" s="92"/>
      <c r="D70" s="90"/>
      <c r="E70" s="93"/>
      <c r="F70" s="94"/>
      <c r="G70" s="95"/>
      <c r="H70" s="96"/>
      <c r="I70" s="97"/>
      <c r="J70" s="96"/>
      <c r="K70" s="98"/>
    </row>
    <row r="71" spans="1:11" ht="19.5" thickBot="1" x14ac:dyDescent="0.3">
      <c r="A71" s="27"/>
      <c r="B71" s="54"/>
      <c r="C71" s="140" t="s">
        <v>33</v>
      </c>
      <c r="D71" s="99"/>
      <c r="E71" s="99"/>
      <c r="F71" s="100"/>
      <c r="G71" s="101"/>
      <c r="H71" s="101"/>
      <c r="I71" s="101"/>
      <c r="J71" s="102"/>
      <c r="K71" s="29"/>
    </row>
    <row r="72" spans="1:11" ht="18.75" x14ac:dyDescent="0.25">
      <c r="A72" s="57" t="s">
        <v>1</v>
      </c>
      <c r="B72" s="58" t="s">
        <v>3</v>
      </c>
      <c r="C72" s="103" t="s">
        <v>3</v>
      </c>
      <c r="D72" s="80" t="s">
        <v>4</v>
      </c>
      <c r="E72" s="81" t="s">
        <v>5</v>
      </c>
      <c r="F72" s="81" t="s">
        <v>9</v>
      </c>
      <c r="G72" s="36" t="s">
        <v>6</v>
      </c>
      <c r="H72" s="37" t="s">
        <v>7</v>
      </c>
      <c r="I72" s="38" t="s">
        <v>19</v>
      </c>
      <c r="J72" s="82" t="s">
        <v>8</v>
      </c>
      <c r="K72" s="61" t="s">
        <v>62</v>
      </c>
    </row>
    <row r="73" spans="1:11" ht="18.75" x14ac:dyDescent="0.25">
      <c r="A73" s="41">
        <v>1</v>
      </c>
      <c r="B73" s="42"/>
      <c r="C73" s="32" t="s">
        <v>78</v>
      </c>
      <c r="D73" s="44">
        <v>13320</v>
      </c>
      <c r="E73" s="45" t="s">
        <v>208</v>
      </c>
      <c r="F73" s="46" t="s">
        <v>83</v>
      </c>
      <c r="G73" s="47" t="s">
        <v>85</v>
      </c>
      <c r="H73" s="48">
        <v>73.95</v>
      </c>
      <c r="I73" s="49">
        <v>73.95</v>
      </c>
      <c r="J73" s="50" t="s">
        <v>86</v>
      </c>
      <c r="K73" s="51" t="s">
        <v>209</v>
      </c>
    </row>
    <row r="74" spans="1:11" ht="37.5" x14ac:dyDescent="0.25">
      <c r="A74" s="41">
        <v>2</v>
      </c>
      <c r="B74" s="104"/>
      <c r="C74" s="32" t="s">
        <v>79</v>
      </c>
      <c r="D74" s="44">
        <v>14310</v>
      </c>
      <c r="E74" s="45" t="s">
        <v>138</v>
      </c>
      <c r="F74" s="46" t="s">
        <v>84</v>
      </c>
      <c r="G74" s="47" t="s">
        <v>53</v>
      </c>
      <c r="H74" s="48">
        <v>50</v>
      </c>
      <c r="I74" s="49">
        <v>50</v>
      </c>
      <c r="J74" s="50" t="s">
        <v>86</v>
      </c>
      <c r="K74" s="51" t="s">
        <v>139</v>
      </c>
    </row>
    <row r="75" spans="1:11" ht="20.25" customHeight="1" x14ac:dyDescent="0.25">
      <c r="A75" s="41"/>
      <c r="B75" s="104"/>
      <c r="C75" s="32"/>
      <c r="D75" s="44"/>
      <c r="E75" s="45"/>
      <c r="F75" s="46"/>
      <c r="G75" s="47"/>
      <c r="H75" s="48"/>
      <c r="I75" s="49"/>
      <c r="J75" s="50"/>
      <c r="K75" s="51"/>
    </row>
    <row r="76" spans="1:11" ht="20.25" customHeight="1" thickBot="1" x14ac:dyDescent="0.3">
      <c r="A76" s="41"/>
      <c r="B76" s="104"/>
      <c r="C76" s="32"/>
      <c r="D76" s="44"/>
      <c r="E76" s="45"/>
      <c r="F76" s="46"/>
      <c r="G76" s="47"/>
      <c r="H76" s="48"/>
      <c r="I76" s="49"/>
      <c r="J76" s="50"/>
      <c r="K76" s="51"/>
    </row>
    <row r="77" spans="1:11" ht="19.5" thickBot="1" x14ac:dyDescent="0.3">
      <c r="A77" s="27"/>
      <c r="B77" s="54"/>
      <c r="C77" s="141"/>
      <c r="D77" s="27"/>
      <c r="E77" s="27"/>
      <c r="F77" s="54"/>
      <c r="G77" s="192" t="s">
        <v>34</v>
      </c>
      <c r="H77" s="194"/>
      <c r="I77" s="52">
        <f>SUM(I73:I75)</f>
        <v>123.95</v>
      </c>
      <c r="J77" s="53"/>
      <c r="K77" s="29"/>
    </row>
    <row r="78" spans="1:11" ht="18.75" x14ac:dyDescent="0.25">
      <c r="A78" s="27"/>
      <c r="B78" s="54"/>
      <c r="C78" s="141"/>
      <c r="D78" s="27"/>
      <c r="E78" s="27"/>
      <c r="F78" s="54"/>
      <c r="G78" s="67"/>
      <c r="H78" s="67"/>
      <c r="I78" s="55"/>
      <c r="J78" s="53"/>
      <c r="K78" s="29"/>
    </row>
    <row r="79" spans="1:11" ht="18.75" x14ac:dyDescent="0.25">
      <c r="A79" s="27"/>
      <c r="B79" s="54"/>
      <c r="C79" s="141"/>
      <c r="D79" s="27"/>
      <c r="E79" s="27"/>
      <c r="F79" s="54"/>
      <c r="G79" s="53"/>
      <c r="H79" s="53"/>
      <c r="I79" s="53"/>
      <c r="J79" s="53"/>
      <c r="K79" s="29"/>
    </row>
    <row r="80" spans="1:11" ht="19.5" thickBot="1" x14ac:dyDescent="0.3">
      <c r="A80" s="27"/>
      <c r="B80" s="54"/>
      <c r="C80" s="183" t="s">
        <v>57</v>
      </c>
      <c r="D80" s="184"/>
      <c r="E80" s="184"/>
      <c r="F80" s="184"/>
      <c r="G80" s="184"/>
      <c r="H80" s="184"/>
      <c r="I80" s="184"/>
      <c r="J80" s="185"/>
      <c r="K80" s="29"/>
    </row>
    <row r="81" spans="1:11" ht="18.75" x14ac:dyDescent="0.25">
      <c r="A81" s="57" t="s">
        <v>1</v>
      </c>
      <c r="B81" s="58" t="s">
        <v>3</v>
      </c>
      <c r="C81" s="32" t="s">
        <v>3</v>
      </c>
      <c r="D81" s="80" t="s">
        <v>4</v>
      </c>
      <c r="E81" s="81" t="s">
        <v>5</v>
      </c>
      <c r="F81" s="81" t="s">
        <v>9</v>
      </c>
      <c r="G81" s="36" t="s">
        <v>6</v>
      </c>
      <c r="H81" s="37" t="s">
        <v>7</v>
      </c>
      <c r="I81" s="38" t="s">
        <v>19</v>
      </c>
      <c r="J81" s="82" t="s">
        <v>8</v>
      </c>
      <c r="K81" s="61" t="s">
        <v>62</v>
      </c>
    </row>
    <row r="82" spans="1:11" ht="18.75" x14ac:dyDescent="0.25">
      <c r="A82" s="105">
        <v>1</v>
      </c>
      <c r="B82" s="142"/>
      <c r="C82" s="43" t="s">
        <v>140</v>
      </c>
      <c r="D82" s="44">
        <v>13230</v>
      </c>
      <c r="E82" s="45">
        <v>1009327</v>
      </c>
      <c r="F82" s="63" t="s">
        <v>152</v>
      </c>
      <c r="G82" s="47" t="s">
        <v>66</v>
      </c>
      <c r="H82" s="48">
        <v>21.6</v>
      </c>
      <c r="I82" s="49">
        <v>21.6</v>
      </c>
      <c r="J82" s="50" t="s">
        <v>88</v>
      </c>
      <c r="K82" s="51" t="s">
        <v>156</v>
      </c>
    </row>
    <row r="83" spans="1:11" ht="18.75" x14ac:dyDescent="0.25">
      <c r="A83" s="105">
        <v>2</v>
      </c>
      <c r="B83" s="142"/>
      <c r="C83" s="43" t="s">
        <v>140</v>
      </c>
      <c r="D83" s="44">
        <v>13230</v>
      </c>
      <c r="E83" s="45">
        <v>988241</v>
      </c>
      <c r="F83" s="63" t="s">
        <v>152</v>
      </c>
      <c r="G83" s="47" t="s">
        <v>64</v>
      </c>
      <c r="H83" s="48">
        <v>21.6</v>
      </c>
      <c r="I83" s="49">
        <v>21.6</v>
      </c>
      <c r="J83" s="50" t="s">
        <v>88</v>
      </c>
      <c r="K83" s="51" t="s">
        <v>157</v>
      </c>
    </row>
    <row r="84" spans="1:11" ht="18.75" x14ac:dyDescent="0.25">
      <c r="A84" s="105">
        <v>3</v>
      </c>
      <c r="B84" s="142"/>
      <c r="C84" s="43" t="s">
        <v>77</v>
      </c>
      <c r="D84" s="44">
        <v>13250</v>
      </c>
      <c r="E84" s="45" t="s">
        <v>141</v>
      </c>
      <c r="F84" s="63" t="s">
        <v>83</v>
      </c>
      <c r="G84" s="47" t="s">
        <v>85</v>
      </c>
      <c r="H84" s="48">
        <v>6.99</v>
      </c>
      <c r="I84" s="49">
        <v>6.99</v>
      </c>
      <c r="J84" s="50" t="s">
        <v>88</v>
      </c>
      <c r="K84" s="51" t="s">
        <v>158</v>
      </c>
    </row>
    <row r="85" spans="1:11" ht="18.75" x14ac:dyDescent="0.25">
      <c r="A85" s="105">
        <v>4</v>
      </c>
      <c r="B85" s="142"/>
      <c r="C85" s="43" t="s">
        <v>77</v>
      </c>
      <c r="D85" s="44">
        <v>13250</v>
      </c>
      <c r="E85" s="45" t="s">
        <v>142</v>
      </c>
      <c r="F85" s="63" t="s">
        <v>83</v>
      </c>
      <c r="G85" s="47" t="s">
        <v>85</v>
      </c>
      <c r="H85" s="48">
        <v>6.99</v>
      </c>
      <c r="I85" s="49">
        <v>6.99</v>
      </c>
      <c r="J85" s="50" t="s">
        <v>88</v>
      </c>
      <c r="K85" s="51" t="s">
        <v>159</v>
      </c>
    </row>
    <row r="86" spans="1:11" ht="18.75" x14ac:dyDescent="0.25">
      <c r="A86" s="105">
        <v>5</v>
      </c>
      <c r="B86" s="142"/>
      <c r="C86" s="43" t="s">
        <v>77</v>
      </c>
      <c r="D86" s="44">
        <v>13250</v>
      </c>
      <c r="E86" s="45" t="s">
        <v>143</v>
      </c>
      <c r="F86" s="63" t="s">
        <v>83</v>
      </c>
      <c r="G86" s="47" t="s">
        <v>85</v>
      </c>
      <c r="H86" s="48">
        <v>34.93</v>
      </c>
      <c r="I86" s="49">
        <v>34.93</v>
      </c>
      <c r="J86" s="50" t="s">
        <v>88</v>
      </c>
      <c r="K86" s="51" t="s">
        <v>160</v>
      </c>
    </row>
    <row r="87" spans="1:11" ht="18.75" x14ac:dyDescent="0.25">
      <c r="A87" s="105">
        <v>6</v>
      </c>
      <c r="B87" s="142"/>
      <c r="C87" s="43" t="s">
        <v>77</v>
      </c>
      <c r="D87" s="44">
        <v>13250</v>
      </c>
      <c r="E87" s="45" t="s">
        <v>144</v>
      </c>
      <c r="F87" s="63" t="s">
        <v>83</v>
      </c>
      <c r="G87" s="47" t="s">
        <v>85</v>
      </c>
      <c r="H87" s="48">
        <v>107.86</v>
      </c>
      <c r="I87" s="49">
        <v>107.86</v>
      </c>
      <c r="J87" s="50" t="s">
        <v>88</v>
      </c>
      <c r="K87" s="51" t="s">
        <v>161</v>
      </c>
    </row>
    <row r="88" spans="1:11" ht="18.75" x14ac:dyDescent="0.25">
      <c r="A88" s="105">
        <v>7</v>
      </c>
      <c r="B88" s="142"/>
      <c r="C88" s="43" t="s">
        <v>77</v>
      </c>
      <c r="D88" s="44">
        <v>13250</v>
      </c>
      <c r="E88" s="45" t="s">
        <v>145</v>
      </c>
      <c r="F88" s="63" t="s">
        <v>83</v>
      </c>
      <c r="G88" s="47" t="s">
        <v>85</v>
      </c>
      <c r="H88" s="48">
        <v>27.08</v>
      </c>
      <c r="I88" s="49">
        <v>27.08</v>
      </c>
      <c r="J88" s="50" t="s">
        <v>88</v>
      </c>
      <c r="K88" s="51" t="s">
        <v>162</v>
      </c>
    </row>
    <row r="89" spans="1:11" ht="18.75" x14ac:dyDescent="0.25">
      <c r="A89" s="105">
        <v>8</v>
      </c>
      <c r="B89" s="142"/>
      <c r="C89" s="43" t="s">
        <v>77</v>
      </c>
      <c r="D89" s="44">
        <v>13250</v>
      </c>
      <c r="E89" s="45" t="s">
        <v>146</v>
      </c>
      <c r="F89" s="63" t="s">
        <v>83</v>
      </c>
      <c r="G89" s="47" t="s">
        <v>85</v>
      </c>
      <c r="H89" s="48">
        <v>69.819999999999993</v>
      </c>
      <c r="I89" s="49">
        <v>69.819999999999993</v>
      </c>
      <c r="J89" s="50" t="s">
        <v>88</v>
      </c>
      <c r="K89" s="51" t="s">
        <v>163</v>
      </c>
    </row>
    <row r="90" spans="1:11" ht="18.75" x14ac:dyDescent="0.25">
      <c r="A90" s="105">
        <v>9</v>
      </c>
      <c r="B90" s="142"/>
      <c r="C90" s="43" t="s">
        <v>77</v>
      </c>
      <c r="D90" s="44">
        <v>13250</v>
      </c>
      <c r="E90" s="45" t="s">
        <v>147</v>
      </c>
      <c r="F90" s="63" t="s">
        <v>83</v>
      </c>
      <c r="G90" s="47" t="s">
        <v>85</v>
      </c>
      <c r="H90" s="48">
        <v>36.840000000000003</v>
      </c>
      <c r="I90" s="49">
        <v>36.840000000000003</v>
      </c>
      <c r="J90" s="50" t="s">
        <v>88</v>
      </c>
      <c r="K90" s="51" t="s">
        <v>164</v>
      </c>
    </row>
    <row r="91" spans="1:11" ht="18.75" x14ac:dyDescent="0.25">
      <c r="A91" s="105">
        <v>10</v>
      </c>
      <c r="B91" s="142"/>
      <c r="C91" s="43" t="s">
        <v>77</v>
      </c>
      <c r="D91" s="44">
        <v>13250</v>
      </c>
      <c r="E91" s="45" t="s">
        <v>148</v>
      </c>
      <c r="F91" s="63" t="s">
        <v>83</v>
      </c>
      <c r="G91" s="47" t="s">
        <v>85</v>
      </c>
      <c r="H91" s="48">
        <v>11.39</v>
      </c>
      <c r="I91" s="49">
        <v>11.39</v>
      </c>
      <c r="J91" s="50" t="s">
        <v>88</v>
      </c>
      <c r="K91" s="51" t="s">
        <v>165</v>
      </c>
    </row>
    <row r="92" spans="1:11" ht="18.75" x14ac:dyDescent="0.25">
      <c r="A92" s="105">
        <v>11</v>
      </c>
      <c r="B92" s="142"/>
      <c r="C92" s="43" t="s">
        <v>77</v>
      </c>
      <c r="D92" s="44">
        <v>13250</v>
      </c>
      <c r="E92" s="45" t="s">
        <v>149</v>
      </c>
      <c r="F92" s="63" t="s">
        <v>83</v>
      </c>
      <c r="G92" s="47" t="s">
        <v>153</v>
      </c>
      <c r="H92" s="48">
        <v>119.87</v>
      </c>
      <c r="I92" s="49">
        <v>119.87</v>
      </c>
      <c r="J92" s="50" t="s">
        <v>88</v>
      </c>
      <c r="K92" s="51" t="s">
        <v>166</v>
      </c>
    </row>
    <row r="93" spans="1:11" ht="18.75" x14ac:dyDescent="0.25">
      <c r="A93" s="105">
        <v>12</v>
      </c>
      <c r="B93" s="142"/>
      <c r="C93" s="43" t="s">
        <v>77</v>
      </c>
      <c r="D93" s="44">
        <v>13250</v>
      </c>
      <c r="E93" s="45" t="s">
        <v>150</v>
      </c>
      <c r="F93" s="63" t="s">
        <v>83</v>
      </c>
      <c r="G93" s="47" t="s">
        <v>154</v>
      </c>
      <c r="H93" s="48">
        <v>115.59</v>
      </c>
      <c r="I93" s="49">
        <v>115.59</v>
      </c>
      <c r="J93" s="50" t="s">
        <v>88</v>
      </c>
      <c r="K93" s="51" t="s">
        <v>167</v>
      </c>
    </row>
    <row r="94" spans="1:11" ht="18.75" x14ac:dyDescent="0.25">
      <c r="A94" s="105">
        <v>13</v>
      </c>
      <c r="B94" s="142"/>
      <c r="C94" s="43" t="s">
        <v>77</v>
      </c>
      <c r="D94" s="44">
        <v>13250</v>
      </c>
      <c r="E94" s="45" t="s">
        <v>151</v>
      </c>
      <c r="F94" s="63" t="s">
        <v>83</v>
      </c>
      <c r="G94" s="47" t="s">
        <v>155</v>
      </c>
      <c r="H94" s="48">
        <v>92.02</v>
      </c>
      <c r="I94" s="49">
        <v>92.02</v>
      </c>
      <c r="J94" s="50" t="s">
        <v>88</v>
      </c>
      <c r="K94" s="51" t="s">
        <v>168</v>
      </c>
    </row>
    <row r="95" spans="1:11" ht="19.5" thickBot="1" x14ac:dyDescent="0.3">
      <c r="A95" s="105"/>
      <c r="B95" s="142"/>
      <c r="C95" s="43"/>
      <c r="D95" s="44"/>
      <c r="E95" s="45"/>
      <c r="F95" s="63"/>
      <c r="G95" s="47"/>
      <c r="H95" s="48"/>
      <c r="I95" s="49"/>
      <c r="J95" s="50"/>
      <c r="K95" s="51"/>
    </row>
    <row r="96" spans="1:11" ht="19.5" thickBot="1" x14ac:dyDescent="0.3">
      <c r="A96" s="67"/>
      <c r="B96" s="67"/>
      <c r="C96" s="66"/>
      <c r="D96" s="67"/>
      <c r="E96" s="106"/>
      <c r="F96" s="107"/>
      <c r="G96" s="189" t="s">
        <v>59</v>
      </c>
      <c r="H96" s="191"/>
      <c r="I96" s="52">
        <f>SUM(I82:I95)</f>
        <v>672.58</v>
      </c>
      <c r="J96" s="55"/>
      <c r="K96" s="108"/>
    </row>
    <row r="97" spans="1:12" ht="18.75" x14ac:dyDescent="0.25">
      <c r="A97" s="67"/>
      <c r="B97" s="67"/>
      <c r="C97" s="66"/>
      <c r="D97" s="67"/>
      <c r="E97" s="106"/>
      <c r="F97" s="107"/>
      <c r="G97" s="55"/>
      <c r="H97" s="55"/>
      <c r="I97" s="55"/>
      <c r="J97" s="55"/>
      <c r="K97" s="108"/>
    </row>
    <row r="98" spans="1:12" ht="18.75" x14ac:dyDescent="0.25">
      <c r="A98" s="67"/>
      <c r="B98" s="67"/>
      <c r="C98" s="66"/>
      <c r="D98" s="67"/>
      <c r="E98" s="106"/>
      <c r="F98" s="107"/>
      <c r="G98" s="55"/>
      <c r="H98" s="55"/>
      <c r="I98" s="55"/>
      <c r="J98" s="55"/>
      <c r="K98" s="108"/>
    </row>
    <row r="99" spans="1:12" ht="19.5" thickBot="1" x14ac:dyDescent="0.3">
      <c r="A99" s="27"/>
      <c r="B99" s="54"/>
      <c r="C99" s="183" t="s">
        <v>58</v>
      </c>
      <c r="D99" s="184"/>
      <c r="E99" s="184"/>
      <c r="F99" s="184"/>
      <c r="G99" s="184"/>
      <c r="H99" s="184"/>
      <c r="I99" s="184"/>
      <c r="J99" s="185"/>
      <c r="K99" s="29"/>
    </row>
    <row r="100" spans="1:12" ht="18.75" x14ac:dyDescent="0.25">
      <c r="A100" s="57" t="s">
        <v>1</v>
      </c>
      <c r="B100" s="58" t="s">
        <v>3</v>
      </c>
      <c r="C100" s="32" t="s">
        <v>3</v>
      </c>
      <c r="D100" s="80" t="s">
        <v>4</v>
      </c>
      <c r="E100" s="81" t="s">
        <v>5</v>
      </c>
      <c r="F100" s="81" t="s">
        <v>9</v>
      </c>
      <c r="G100" s="36" t="s">
        <v>6</v>
      </c>
      <c r="H100" s="37" t="s">
        <v>7</v>
      </c>
      <c r="I100" s="38" t="s">
        <v>19</v>
      </c>
      <c r="J100" s="82" t="s">
        <v>8</v>
      </c>
      <c r="K100" s="73" t="s">
        <v>62</v>
      </c>
    </row>
    <row r="101" spans="1:12" ht="18.75" x14ac:dyDescent="0.25">
      <c r="A101" s="41">
        <v>1</v>
      </c>
      <c r="B101" s="109"/>
      <c r="C101" s="43" t="s">
        <v>169</v>
      </c>
      <c r="D101" s="44">
        <v>14310</v>
      </c>
      <c r="E101" s="45">
        <v>73257</v>
      </c>
      <c r="F101" s="46" t="s">
        <v>183</v>
      </c>
      <c r="G101" s="47" t="s">
        <v>56</v>
      </c>
      <c r="H101" s="48">
        <v>48</v>
      </c>
      <c r="I101" s="49">
        <v>48</v>
      </c>
      <c r="J101" s="50" t="s">
        <v>86</v>
      </c>
      <c r="K101" s="51" t="s">
        <v>196</v>
      </c>
      <c r="L101" s="17"/>
    </row>
    <row r="102" spans="1:12" ht="18.75" x14ac:dyDescent="0.25">
      <c r="A102" s="41">
        <v>2</v>
      </c>
      <c r="B102" s="109"/>
      <c r="C102" s="43" t="s">
        <v>125</v>
      </c>
      <c r="D102" s="44">
        <v>13330</v>
      </c>
      <c r="E102" s="45" t="s">
        <v>175</v>
      </c>
      <c r="F102" s="46" t="s">
        <v>184</v>
      </c>
      <c r="G102" s="47" t="s">
        <v>191</v>
      </c>
      <c r="H102" s="48">
        <v>58.15</v>
      </c>
      <c r="I102" s="49">
        <v>58.15</v>
      </c>
      <c r="J102" s="50" t="s">
        <v>86</v>
      </c>
      <c r="K102" s="51" t="s">
        <v>197</v>
      </c>
      <c r="L102" s="17"/>
    </row>
    <row r="103" spans="1:12" ht="18.75" x14ac:dyDescent="0.25">
      <c r="A103" s="41">
        <v>3</v>
      </c>
      <c r="B103" s="109"/>
      <c r="C103" s="43" t="s">
        <v>78</v>
      </c>
      <c r="D103" s="44">
        <v>13320</v>
      </c>
      <c r="E103" s="45" t="s">
        <v>176</v>
      </c>
      <c r="F103" s="46" t="s">
        <v>83</v>
      </c>
      <c r="G103" s="47" t="s">
        <v>132</v>
      </c>
      <c r="H103" s="48">
        <v>307.95999999999998</v>
      </c>
      <c r="I103" s="49">
        <v>307.95999999999998</v>
      </c>
      <c r="J103" s="50" t="s">
        <v>86</v>
      </c>
      <c r="K103" s="51" t="s">
        <v>198</v>
      </c>
      <c r="L103" s="17"/>
    </row>
    <row r="104" spans="1:12" ht="18.75" x14ac:dyDescent="0.25">
      <c r="A104" s="41">
        <v>4</v>
      </c>
      <c r="B104" s="109"/>
      <c r="C104" s="43" t="s">
        <v>170</v>
      </c>
      <c r="D104" s="44">
        <v>13220</v>
      </c>
      <c r="E104" s="45" t="s">
        <v>177</v>
      </c>
      <c r="F104" s="46" t="s">
        <v>185</v>
      </c>
      <c r="G104" s="47" t="s">
        <v>192</v>
      </c>
      <c r="H104" s="48">
        <v>2.16</v>
      </c>
      <c r="I104" s="49">
        <v>2.16</v>
      </c>
      <c r="J104" s="50" t="s">
        <v>86</v>
      </c>
      <c r="K104" s="51" t="s">
        <v>199</v>
      </c>
      <c r="L104" s="17"/>
    </row>
    <row r="105" spans="1:12" ht="37.5" x14ac:dyDescent="0.25">
      <c r="A105" s="41">
        <v>5</v>
      </c>
      <c r="B105" s="109"/>
      <c r="C105" s="43" t="s">
        <v>171</v>
      </c>
      <c r="D105" s="44">
        <v>13440</v>
      </c>
      <c r="E105" s="45" t="s">
        <v>178</v>
      </c>
      <c r="F105" s="46" t="s">
        <v>186</v>
      </c>
      <c r="G105" s="47" t="s">
        <v>193</v>
      </c>
      <c r="H105" s="48">
        <v>556.5</v>
      </c>
      <c r="I105" s="49">
        <v>556.5</v>
      </c>
      <c r="J105" s="50" t="s">
        <v>86</v>
      </c>
      <c r="K105" s="51" t="s">
        <v>200</v>
      </c>
      <c r="L105" s="17"/>
    </row>
    <row r="106" spans="1:12" ht="18.75" x14ac:dyDescent="0.25">
      <c r="A106" s="41">
        <v>6</v>
      </c>
      <c r="B106" s="109"/>
      <c r="C106" s="43" t="s">
        <v>79</v>
      </c>
      <c r="D106" s="44">
        <v>14310</v>
      </c>
      <c r="E106" s="45" t="s">
        <v>179</v>
      </c>
      <c r="F106" s="46" t="s">
        <v>187</v>
      </c>
      <c r="G106" s="47" t="s">
        <v>194</v>
      </c>
      <c r="H106" s="48">
        <v>67.5</v>
      </c>
      <c r="I106" s="49">
        <v>67.5</v>
      </c>
      <c r="J106" s="50" t="s">
        <v>88</v>
      </c>
      <c r="K106" s="51" t="s">
        <v>201</v>
      </c>
      <c r="L106" s="17"/>
    </row>
    <row r="107" spans="1:12" ht="18.75" x14ac:dyDescent="0.25">
      <c r="A107" s="41">
        <v>7</v>
      </c>
      <c r="B107" s="109"/>
      <c r="C107" s="43" t="s">
        <v>140</v>
      </c>
      <c r="D107" s="44">
        <v>13230</v>
      </c>
      <c r="E107" s="45">
        <v>3119711</v>
      </c>
      <c r="F107" s="46" t="s">
        <v>188</v>
      </c>
      <c r="G107" s="47" t="s">
        <v>56</v>
      </c>
      <c r="H107" s="48">
        <v>84.16</v>
      </c>
      <c r="I107" s="49">
        <v>84.16</v>
      </c>
      <c r="J107" s="50" t="s">
        <v>88</v>
      </c>
      <c r="K107" s="51" t="s">
        <v>202</v>
      </c>
      <c r="L107" s="17"/>
    </row>
    <row r="108" spans="1:12" ht="18.75" x14ac:dyDescent="0.25">
      <c r="A108" s="41">
        <v>8</v>
      </c>
      <c r="B108" s="109"/>
      <c r="C108" s="43" t="s">
        <v>172</v>
      </c>
      <c r="D108" s="44">
        <v>13250</v>
      </c>
      <c r="E108" s="45" t="s">
        <v>180</v>
      </c>
      <c r="F108" s="46" t="s">
        <v>83</v>
      </c>
      <c r="G108" s="47" t="s">
        <v>195</v>
      </c>
      <c r="H108" s="48">
        <v>221</v>
      </c>
      <c r="I108" s="49">
        <v>221</v>
      </c>
      <c r="J108" s="50" t="s">
        <v>88</v>
      </c>
      <c r="K108" s="51" t="s">
        <v>203</v>
      </c>
      <c r="L108" s="17"/>
    </row>
    <row r="109" spans="1:12" ht="18.75" x14ac:dyDescent="0.25">
      <c r="A109" s="41">
        <v>9</v>
      </c>
      <c r="B109" s="109"/>
      <c r="C109" s="43" t="s">
        <v>172</v>
      </c>
      <c r="D109" s="44">
        <v>13250</v>
      </c>
      <c r="E109" s="45" t="s">
        <v>180</v>
      </c>
      <c r="F109" s="46" t="s">
        <v>83</v>
      </c>
      <c r="G109" s="47" t="s">
        <v>195</v>
      </c>
      <c r="H109" s="48">
        <v>222.4</v>
      </c>
      <c r="I109" s="49">
        <v>222.4</v>
      </c>
      <c r="J109" s="50" t="s">
        <v>88</v>
      </c>
      <c r="K109" s="51" t="s">
        <v>203</v>
      </c>
      <c r="L109" s="17"/>
    </row>
    <row r="110" spans="1:12" ht="18.75" x14ac:dyDescent="0.25">
      <c r="A110" s="41">
        <v>10</v>
      </c>
      <c r="B110" s="109"/>
      <c r="C110" s="43" t="s">
        <v>173</v>
      </c>
      <c r="D110" s="44">
        <v>13460</v>
      </c>
      <c r="E110" s="45" t="s">
        <v>181</v>
      </c>
      <c r="F110" s="46" t="s">
        <v>189</v>
      </c>
      <c r="G110" s="47" t="s">
        <v>66</v>
      </c>
      <c r="H110" s="48">
        <v>2037</v>
      </c>
      <c r="I110" s="49">
        <v>2037</v>
      </c>
      <c r="J110" s="50" t="s">
        <v>88</v>
      </c>
      <c r="K110" s="51" t="s">
        <v>204</v>
      </c>
      <c r="L110" s="17"/>
    </row>
    <row r="111" spans="1:12" ht="18.75" x14ac:dyDescent="0.25">
      <c r="A111" s="41">
        <v>11</v>
      </c>
      <c r="B111" s="109"/>
      <c r="C111" s="43" t="s">
        <v>173</v>
      </c>
      <c r="D111" s="44">
        <v>13460</v>
      </c>
      <c r="E111" s="45">
        <v>112</v>
      </c>
      <c r="F111" s="46" t="s">
        <v>189</v>
      </c>
      <c r="G111" s="47" t="s">
        <v>56</v>
      </c>
      <c r="H111" s="48">
        <v>1406</v>
      </c>
      <c r="I111" s="49">
        <v>1406</v>
      </c>
      <c r="J111" s="50" t="s">
        <v>88</v>
      </c>
      <c r="K111" s="51" t="s">
        <v>205</v>
      </c>
      <c r="L111" s="17"/>
    </row>
    <row r="112" spans="1:12" ht="19.5" thickBot="1" x14ac:dyDescent="0.3">
      <c r="A112" s="41">
        <v>12</v>
      </c>
      <c r="B112" s="109"/>
      <c r="C112" s="43" t="s">
        <v>174</v>
      </c>
      <c r="D112" s="44">
        <v>14050</v>
      </c>
      <c r="E112" s="45" t="s">
        <v>182</v>
      </c>
      <c r="F112" s="46" t="s">
        <v>190</v>
      </c>
      <c r="G112" s="47" t="s">
        <v>72</v>
      </c>
      <c r="H112" s="48">
        <v>9930</v>
      </c>
      <c r="I112" s="49">
        <v>9930</v>
      </c>
      <c r="J112" s="50" t="s">
        <v>88</v>
      </c>
      <c r="K112" s="51" t="s">
        <v>206</v>
      </c>
      <c r="L112" s="17"/>
    </row>
    <row r="113" spans="1:11" ht="19.5" thickBot="1" x14ac:dyDescent="0.3">
      <c r="A113" s="27"/>
      <c r="B113" s="54"/>
      <c r="C113" s="141"/>
      <c r="D113" s="27"/>
      <c r="E113" s="27"/>
      <c r="F113" s="54"/>
      <c r="G113" s="192" t="s">
        <v>27</v>
      </c>
      <c r="H113" s="194"/>
      <c r="I113" s="52">
        <f>SUM(I101:I112)</f>
        <v>14940.83</v>
      </c>
      <c r="J113" s="53"/>
      <c r="K113" s="29"/>
    </row>
    <row r="114" spans="1:11" ht="18.75" x14ac:dyDescent="0.25">
      <c r="A114" s="27"/>
      <c r="B114" s="54"/>
      <c r="C114" s="141"/>
      <c r="D114" s="27"/>
      <c r="E114" s="27"/>
      <c r="F114" s="54"/>
      <c r="G114" s="67"/>
      <c r="H114" s="67"/>
      <c r="I114" s="55"/>
      <c r="J114" s="53"/>
      <c r="K114" s="29"/>
    </row>
    <row r="115" spans="1:11" ht="18.75" x14ac:dyDescent="0.25">
      <c r="A115" s="27"/>
      <c r="B115" s="54"/>
      <c r="C115" s="110"/>
      <c r="D115" s="111"/>
      <c r="E115" s="27"/>
      <c r="F115" s="54"/>
      <c r="G115" s="53"/>
      <c r="H115" s="112"/>
      <c r="I115" s="113"/>
      <c r="J115" s="68"/>
      <c r="K115" s="114"/>
    </row>
    <row r="116" spans="1:11" ht="19.5" thickBot="1" x14ac:dyDescent="0.3">
      <c r="A116" s="27"/>
      <c r="B116" s="54"/>
      <c r="C116" s="183" t="s">
        <v>31</v>
      </c>
      <c r="D116" s="184"/>
      <c r="E116" s="184"/>
      <c r="F116" s="184"/>
      <c r="G116" s="184"/>
      <c r="H116" s="184"/>
      <c r="I116" s="184"/>
      <c r="J116" s="185"/>
      <c r="K116" s="29"/>
    </row>
    <row r="117" spans="1:11" ht="18.75" x14ac:dyDescent="0.25">
      <c r="A117" s="57" t="s">
        <v>1</v>
      </c>
      <c r="B117" s="58" t="s">
        <v>3</v>
      </c>
      <c r="C117" s="43" t="s">
        <v>3</v>
      </c>
      <c r="D117" s="80" t="s">
        <v>4</v>
      </c>
      <c r="E117" s="81" t="s">
        <v>5</v>
      </c>
      <c r="F117" s="81" t="s">
        <v>9</v>
      </c>
      <c r="G117" s="36" t="s">
        <v>6</v>
      </c>
      <c r="H117" s="37" t="s">
        <v>7</v>
      </c>
      <c r="I117" s="38" t="s">
        <v>19</v>
      </c>
      <c r="J117" s="82" t="s">
        <v>8</v>
      </c>
      <c r="K117" s="73" t="s">
        <v>18</v>
      </c>
    </row>
    <row r="118" spans="1:11" ht="18.75" x14ac:dyDescent="0.25">
      <c r="A118" s="69">
        <v>1</v>
      </c>
      <c r="B118" s="70"/>
      <c r="C118" s="43"/>
      <c r="D118" s="44"/>
      <c r="E118" s="46"/>
      <c r="F118" s="46"/>
      <c r="G118" s="115"/>
      <c r="H118" s="116"/>
      <c r="I118" s="117"/>
      <c r="J118" s="72"/>
      <c r="K118" s="73"/>
    </row>
    <row r="119" spans="1:11" ht="18.75" x14ac:dyDescent="0.25">
      <c r="A119" s="69">
        <v>2</v>
      </c>
      <c r="B119" s="70"/>
      <c r="C119" s="43"/>
      <c r="D119" s="44"/>
      <c r="E119" s="46"/>
      <c r="F119" s="46"/>
      <c r="G119" s="115"/>
      <c r="H119" s="116"/>
      <c r="I119" s="117"/>
      <c r="J119" s="72"/>
      <c r="K119" s="73"/>
    </row>
    <row r="120" spans="1:11" ht="18.75" x14ac:dyDescent="0.25">
      <c r="A120" s="69">
        <v>3</v>
      </c>
      <c r="B120" s="70"/>
      <c r="C120" s="43"/>
      <c r="D120" s="44"/>
      <c r="E120" s="46"/>
      <c r="F120" s="46"/>
      <c r="G120" s="115"/>
      <c r="H120" s="116"/>
      <c r="I120" s="117"/>
      <c r="J120" s="72"/>
      <c r="K120" s="73"/>
    </row>
    <row r="121" spans="1:11" ht="19.5" thickBot="1" x14ac:dyDescent="0.3">
      <c r="A121" s="69">
        <v>4</v>
      </c>
      <c r="B121" s="70"/>
      <c r="C121" s="43"/>
      <c r="D121" s="44"/>
      <c r="E121" s="46"/>
      <c r="F121" s="46"/>
      <c r="G121" s="115"/>
      <c r="H121" s="116"/>
      <c r="I121" s="117"/>
      <c r="J121" s="72"/>
      <c r="K121" s="73"/>
    </row>
    <row r="122" spans="1:11" ht="20.25" customHeight="1" thickBot="1" x14ac:dyDescent="0.3">
      <c r="A122" s="27"/>
      <c r="B122" s="54"/>
      <c r="C122" s="110"/>
      <c r="D122" s="111"/>
      <c r="E122" s="27"/>
      <c r="F122" s="189" t="s">
        <v>32</v>
      </c>
      <c r="G122" s="190"/>
      <c r="H122" s="191"/>
      <c r="I122" s="52">
        <f>SUM(I118:I121)</f>
        <v>0</v>
      </c>
      <c r="J122" s="68"/>
      <c r="K122" s="114"/>
    </row>
    <row r="123" spans="1:11" ht="20.25" customHeight="1" x14ac:dyDescent="0.25">
      <c r="A123" s="27"/>
      <c r="B123" s="54"/>
      <c r="C123" s="110"/>
      <c r="D123" s="111"/>
      <c r="E123" s="27"/>
      <c r="F123" s="54"/>
      <c r="G123" s="53"/>
      <c r="H123" s="55"/>
      <c r="I123" s="55"/>
      <c r="J123" s="68"/>
      <c r="K123" s="114"/>
    </row>
    <row r="124" spans="1:11" ht="20.25" customHeight="1" x14ac:dyDescent="0.25">
      <c r="A124" s="27"/>
      <c r="B124" s="54"/>
      <c r="C124" s="110"/>
      <c r="D124" s="111"/>
      <c r="E124" s="27"/>
      <c r="F124" s="54"/>
      <c r="G124" s="53"/>
      <c r="H124" s="55"/>
      <c r="I124" s="55"/>
      <c r="J124" s="68"/>
      <c r="K124" s="114"/>
    </row>
    <row r="125" spans="1:11" ht="20.25" customHeight="1" thickBot="1" x14ac:dyDescent="0.3">
      <c r="A125" s="27"/>
      <c r="B125" s="54"/>
      <c r="C125" s="183" t="s">
        <v>20</v>
      </c>
      <c r="D125" s="184"/>
      <c r="E125" s="184"/>
      <c r="F125" s="184"/>
      <c r="G125" s="184"/>
      <c r="H125" s="184"/>
      <c r="I125" s="184"/>
      <c r="J125" s="185"/>
      <c r="K125" s="29"/>
    </row>
    <row r="126" spans="1:11" ht="18.75" x14ac:dyDescent="0.25">
      <c r="A126" s="57" t="s">
        <v>1</v>
      </c>
      <c r="B126" s="58" t="s">
        <v>3</v>
      </c>
      <c r="C126" s="43" t="s">
        <v>3</v>
      </c>
      <c r="D126" s="80" t="s">
        <v>4</v>
      </c>
      <c r="E126" s="81" t="s">
        <v>5</v>
      </c>
      <c r="F126" s="81" t="s">
        <v>9</v>
      </c>
      <c r="G126" s="36" t="s">
        <v>6</v>
      </c>
      <c r="H126" s="37" t="s">
        <v>7</v>
      </c>
      <c r="I126" s="38" t="s">
        <v>19</v>
      </c>
      <c r="J126" s="82" t="s">
        <v>8</v>
      </c>
      <c r="K126" s="73" t="s">
        <v>62</v>
      </c>
    </row>
    <row r="127" spans="1:11" ht="18.75" x14ac:dyDescent="0.25">
      <c r="A127" s="41">
        <v>1</v>
      </c>
      <c r="B127" s="62"/>
      <c r="C127" s="43" t="s">
        <v>78</v>
      </c>
      <c r="D127" s="44">
        <v>13320</v>
      </c>
      <c r="E127" s="45" t="s">
        <v>207</v>
      </c>
      <c r="F127" s="46" t="s">
        <v>83</v>
      </c>
      <c r="G127" s="47" t="s">
        <v>85</v>
      </c>
      <c r="H127" s="118">
        <v>59.98</v>
      </c>
      <c r="I127" s="119">
        <v>59.98</v>
      </c>
      <c r="J127" s="50" t="s">
        <v>86</v>
      </c>
      <c r="K127" s="51" t="s">
        <v>210</v>
      </c>
    </row>
    <row r="128" spans="1:11" ht="18.75" x14ac:dyDescent="0.25">
      <c r="A128" s="41">
        <v>2</v>
      </c>
      <c r="B128" s="62"/>
      <c r="C128" s="43"/>
      <c r="D128" s="44"/>
      <c r="E128" s="45"/>
      <c r="F128" s="46"/>
      <c r="G128" s="47"/>
      <c r="H128" s="118"/>
      <c r="I128" s="119"/>
      <c r="J128" s="50"/>
      <c r="K128" s="51"/>
    </row>
    <row r="129" spans="1:11" ht="18.75" x14ac:dyDescent="0.25">
      <c r="A129" s="41">
        <v>3</v>
      </c>
      <c r="B129" s="62"/>
      <c r="C129" s="43"/>
      <c r="D129" s="44"/>
      <c r="E129" s="45"/>
      <c r="F129" s="46"/>
      <c r="G129" s="47"/>
      <c r="H129" s="118"/>
      <c r="I129" s="119"/>
      <c r="J129" s="50"/>
      <c r="K129" s="51"/>
    </row>
    <row r="130" spans="1:11" ht="18.75" x14ac:dyDescent="0.25">
      <c r="A130" s="41">
        <v>4</v>
      </c>
      <c r="B130" s="62"/>
      <c r="C130" s="43"/>
      <c r="D130" s="44"/>
      <c r="E130" s="45"/>
      <c r="F130" s="46"/>
      <c r="G130" s="47"/>
      <c r="H130" s="118"/>
      <c r="I130" s="119"/>
      <c r="J130" s="50"/>
      <c r="K130" s="51"/>
    </row>
    <row r="131" spans="1:11" ht="18.75" x14ac:dyDescent="0.25">
      <c r="A131" s="41"/>
      <c r="B131" s="62"/>
      <c r="C131" s="43"/>
      <c r="D131" s="44"/>
      <c r="E131" s="45"/>
      <c r="F131" s="46"/>
      <c r="G131" s="47"/>
      <c r="H131" s="118"/>
      <c r="I131" s="119"/>
      <c r="J131" s="50"/>
      <c r="K131" s="51"/>
    </row>
    <row r="132" spans="1:11" ht="19.5" thickBot="1" x14ac:dyDescent="0.3">
      <c r="A132" s="41"/>
      <c r="B132" s="62"/>
      <c r="C132" s="43"/>
      <c r="D132" s="44"/>
      <c r="E132" s="45"/>
      <c r="F132" s="46"/>
      <c r="G132" s="47"/>
      <c r="H132" s="118"/>
      <c r="I132" s="119"/>
      <c r="J132" s="50"/>
      <c r="K132" s="51"/>
    </row>
    <row r="133" spans="1:11" ht="19.5" thickBot="1" x14ac:dyDescent="0.3">
      <c r="A133" s="27"/>
      <c r="B133" s="54"/>
      <c r="C133" s="110"/>
      <c r="D133" s="111"/>
      <c r="E133" s="27"/>
      <c r="F133" s="189" t="s">
        <v>26</v>
      </c>
      <c r="G133" s="190"/>
      <c r="H133" s="191"/>
      <c r="I133" s="120">
        <f>SUM(I127:I132)</f>
        <v>59.98</v>
      </c>
      <c r="J133" s="68"/>
      <c r="K133" s="114"/>
    </row>
    <row r="134" spans="1:11" ht="18.75" x14ac:dyDescent="0.25">
      <c r="A134" s="27"/>
      <c r="B134" s="54"/>
      <c r="C134" s="110"/>
      <c r="D134" s="111"/>
      <c r="E134" s="27"/>
      <c r="F134" s="106"/>
      <c r="G134" s="106"/>
      <c r="H134" s="106"/>
      <c r="I134" s="106"/>
      <c r="J134" s="68"/>
      <c r="K134" s="114"/>
    </row>
    <row r="135" spans="1:11" ht="18.75" x14ac:dyDescent="0.25">
      <c r="A135" s="22"/>
      <c r="B135" s="24"/>
      <c r="C135" s="23"/>
      <c r="D135" s="22"/>
      <c r="E135" s="22"/>
      <c r="F135" s="24"/>
      <c r="G135" s="25"/>
      <c r="H135" s="25"/>
      <c r="I135" s="25"/>
      <c r="J135" s="25"/>
      <c r="K135" s="26"/>
    </row>
    <row r="136" spans="1:11" ht="19.5" thickBot="1" x14ac:dyDescent="0.3">
      <c r="A136" s="27"/>
      <c r="B136" s="54"/>
      <c r="C136" s="183" t="s">
        <v>35</v>
      </c>
      <c r="D136" s="184"/>
      <c r="E136" s="184"/>
      <c r="F136" s="184"/>
      <c r="G136" s="184"/>
      <c r="H136" s="184"/>
      <c r="I136" s="184"/>
      <c r="J136" s="185"/>
      <c r="K136" s="29"/>
    </row>
    <row r="137" spans="1:11" ht="18.75" x14ac:dyDescent="0.25">
      <c r="A137" s="57" t="s">
        <v>1</v>
      </c>
      <c r="B137" s="58" t="s">
        <v>3</v>
      </c>
      <c r="C137" s="121" t="s">
        <v>3</v>
      </c>
      <c r="D137" s="80" t="s">
        <v>4</v>
      </c>
      <c r="E137" s="81" t="s">
        <v>5</v>
      </c>
      <c r="F137" s="81" t="s">
        <v>9</v>
      </c>
      <c r="G137" s="122" t="s">
        <v>6</v>
      </c>
      <c r="H137" s="123" t="s">
        <v>7</v>
      </c>
      <c r="I137" s="124" t="s">
        <v>19</v>
      </c>
      <c r="J137" s="82" t="s">
        <v>8</v>
      </c>
      <c r="K137" s="61" t="s">
        <v>62</v>
      </c>
    </row>
    <row r="138" spans="1:11" ht="18.75" x14ac:dyDescent="0.25">
      <c r="A138" s="69">
        <v>1</v>
      </c>
      <c r="B138" s="70"/>
      <c r="C138" s="32" t="s">
        <v>78</v>
      </c>
      <c r="D138" s="44">
        <v>13320</v>
      </c>
      <c r="E138" s="46" t="s">
        <v>211</v>
      </c>
      <c r="F138" s="46" t="s">
        <v>83</v>
      </c>
      <c r="G138" s="115" t="s">
        <v>85</v>
      </c>
      <c r="H138" s="116">
        <v>20</v>
      </c>
      <c r="I138" s="117">
        <v>20</v>
      </c>
      <c r="J138" s="72" t="s">
        <v>86</v>
      </c>
      <c r="K138" s="73" t="s">
        <v>213</v>
      </c>
    </row>
    <row r="139" spans="1:11" ht="38.25" thickBot="1" x14ac:dyDescent="0.3">
      <c r="A139" s="69">
        <v>2</v>
      </c>
      <c r="B139" s="70"/>
      <c r="C139" s="32" t="s">
        <v>79</v>
      </c>
      <c r="D139" s="44">
        <v>14310</v>
      </c>
      <c r="E139" s="46" t="s">
        <v>212</v>
      </c>
      <c r="F139" s="46" t="s">
        <v>84</v>
      </c>
      <c r="G139" s="115" t="s">
        <v>60</v>
      </c>
      <c r="H139" s="116">
        <v>43.8</v>
      </c>
      <c r="I139" s="117">
        <v>43.8</v>
      </c>
      <c r="J139" s="72" t="s">
        <v>88</v>
      </c>
      <c r="K139" s="73" t="s">
        <v>214</v>
      </c>
    </row>
    <row r="140" spans="1:11" ht="19.5" thickBot="1" x14ac:dyDescent="0.3">
      <c r="A140" s="27"/>
      <c r="B140" s="54"/>
      <c r="C140" s="141"/>
      <c r="D140" s="27"/>
      <c r="E140" s="27"/>
      <c r="F140" s="192" t="s">
        <v>36</v>
      </c>
      <c r="G140" s="193"/>
      <c r="H140" s="194"/>
      <c r="I140" s="52">
        <f>SUM(I138:I139)</f>
        <v>63.8</v>
      </c>
      <c r="J140" s="68"/>
      <c r="K140" s="29"/>
    </row>
    <row r="141" spans="1:11" ht="18.75" x14ac:dyDescent="0.25">
      <c r="A141" s="22"/>
      <c r="B141" s="24"/>
      <c r="C141" s="23"/>
      <c r="D141" s="22"/>
      <c r="E141" s="22"/>
      <c r="F141" s="24"/>
      <c r="G141" s="25"/>
      <c r="H141" s="25"/>
      <c r="I141" s="25"/>
      <c r="J141" s="25"/>
      <c r="K141" s="26"/>
    </row>
    <row r="142" spans="1:11" ht="18.75" x14ac:dyDescent="0.25">
      <c r="A142" s="22"/>
      <c r="B142" s="24"/>
      <c r="C142" s="23"/>
      <c r="D142" s="22"/>
      <c r="E142" s="22"/>
      <c r="F142" s="24"/>
      <c r="G142" s="25"/>
      <c r="H142" s="25"/>
      <c r="I142" s="25"/>
      <c r="J142" s="25"/>
      <c r="K142" s="26"/>
    </row>
    <row r="143" spans="1:11" ht="19.5" thickBot="1" x14ac:dyDescent="0.3">
      <c r="A143" s="27"/>
      <c r="B143" s="54"/>
      <c r="C143" s="183" t="s">
        <v>37</v>
      </c>
      <c r="D143" s="184"/>
      <c r="E143" s="184"/>
      <c r="F143" s="184"/>
      <c r="G143" s="184"/>
      <c r="H143" s="184"/>
      <c r="I143" s="184"/>
      <c r="J143" s="185"/>
      <c r="K143" s="26"/>
    </row>
    <row r="144" spans="1:11" ht="18.75" x14ac:dyDescent="0.25">
      <c r="A144" s="57" t="s">
        <v>1</v>
      </c>
      <c r="B144" s="58" t="s">
        <v>3</v>
      </c>
      <c r="C144" s="121" t="s">
        <v>3</v>
      </c>
      <c r="D144" s="80" t="s">
        <v>4</v>
      </c>
      <c r="E144" s="81" t="s">
        <v>5</v>
      </c>
      <c r="F144" s="81" t="s">
        <v>9</v>
      </c>
      <c r="G144" s="36" t="s">
        <v>6</v>
      </c>
      <c r="H144" s="37" t="s">
        <v>7</v>
      </c>
      <c r="I144" s="38" t="s">
        <v>19</v>
      </c>
      <c r="J144" s="82" t="s">
        <v>8</v>
      </c>
      <c r="K144" s="61" t="s">
        <v>62</v>
      </c>
    </row>
    <row r="145" spans="1:11" ht="18.75" x14ac:dyDescent="0.25">
      <c r="A145" s="41">
        <v>1</v>
      </c>
      <c r="B145" s="142"/>
      <c r="C145" s="43" t="s">
        <v>78</v>
      </c>
      <c r="D145" s="44">
        <v>13320</v>
      </c>
      <c r="E145" s="45" t="s">
        <v>215</v>
      </c>
      <c r="F145" s="63" t="s">
        <v>83</v>
      </c>
      <c r="G145" s="47" t="s">
        <v>85</v>
      </c>
      <c r="H145" s="48">
        <v>65.989999999999995</v>
      </c>
      <c r="I145" s="49">
        <v>65.989999999999995</v>
      </c>
      <c r="J145" s="50" t="s">
        <v>87</v>
      </c>
      <c r="K145" s="51" t="s">
        <v>224</v>
      </c>
    </row>
    <row r="146" spans="1:11" ht="18.75" x14ac:dyDescent="0.25">
      <c r="A146" s="41">
        <v>2</v>
      </c>
      <c r="B146" s="142"/>
      <c r="C146" s="43" t="s">
        <v>77</v>
      </c>
      <c r="D146" s="44">
        <v>13250</v>
      </c>
      <c r="E146" s="45" t="s">
        <v>216</v>
      </c>
      <c r="F146" s="63" t="s">
        <v>83</v>
      </c>
      <c r="G146" s="47" t="s">
        <v>85</v>
      </c>
      <c r="H146" s="48">
        <v>21.06</v>
      </c>
      <c r="I146" s="49">
        <v>21.06</v>
      </c>
      <c r="J146" s="50" t="s">
        <v>87</v>
      </c>
      <c r="K146" s="51" t="s">
        <v>225</v>
      </c>
    </row>
    <row r="147" spans="1:11" ht="37.5" x14ac:dyDescent="0.25">
      <c r="A147" s="41">
        <v>3</v>
      </c>
      <c r="B147" s="142"/>
      <c r="C147" s="43" t="s">
        <v>171</v>
      </c>
      <c r="D147" s="44">
        <v>13440</v>
      </c>
      <c r="E147" s="45" t="s">
        <v>218</v>
      </c>
      <c r="F147" s="63" t="s">
        <v>220</v>
      </c>
      <c r="G147" s="47" t="s">
        <v>193</v>
      </c>
      <c r="H147" s="48">
        <v>213.75</v>
      </c>
      <c r="I147" s="49">
        <v>213.75</v>
      </c>
      <c r="J147" s="50" t="s">
        <v>88</v>
      </c>
      <c r="K147" s="51" t="s">
        <v>226</v>
      </c>
    </row>
    <row r="148" spans="1:11" ht="37.5" x14ac:dyDescent="0.25">
      <c r="A148" s="41">
        <v>4</v>
      </c>
      <c r="B148" s="142"/>
      <c r="C148" s="43" t="s">
        <v>171</v>
      </c>
      <c r="D148" s="44">
        <v>13440</v>
      </c>
      <c r="E148" s="45" t="s">
        <v>219</v>
      </c>
      <c r="F148" s="63" t="s">
        <v>221</v>
      </c>
      <c r="G148" s="47" t="s">
        <v>193</v>
      </c>
      <c r="H148" s="48">
        <v>213.75</v>
      </c>
      <c r="I148" s="49">
        <v>213.75</v>
      </c>
      <c r="J148" s="50" t="s">
        <v>88</v>
      </c>
      <c r="K148" s="51" t="s">
        <v>227</v>
      </c>
    </row>
    <row r="149" spans="1:11" ht="37.5" x14ac:dyDescent="0.25">
      <c r="A149" s="41">
        <v>5</v>
      </c>
      <c r="B149" s="142"/>
      <c r="C149" s="43" t="s">
        <v>171</v>
      </c>
      <c r="D149" s="44">
        <v>13440</v>
      </c>
      <c r="E149" s="45" t="s">
        <v>218</v>
      </c>
      <c r="F149" s="63" t="s">
        <v>222</v>
      </c>
      <c r="G149" s="47" t="s">
        <v>193</v>
      </c>
      <c r="H149" s="48">
        <v>213.75</v>
      </c>
      <c r="I149" s="49">
        <v>213.75</v>
      </c>
      <c r="J149" s="50" t="s">
        <v>88</v>
      </c>
      <c r="K149" s="51" t="s">
        <v>228</v>
      </c>
    </row>
    <row r="150" spans="1:11" ht="37.5" x14ac:dyDescent="0.25">
      <c r="A150" s="41">
        <v>6</v>
      </c>
      <c r="B150" s="142"/>
      <c r="C150" s="43" t="s">
        <v>171</v>
      </c>
      <c r="D150" s="44">
        <v>13440</v>
      </c>
      <c r="E150" s="45" t="s">
        <v>217</v>
      </c>
      <c r="F150" s="63" t="s">
        <v>223</v>
      </c>
      <c r="G150" s="47" t="s">
        <v>193</v>
      </c>
      <c r="H150" s="48">
        <v>256.5</v>
      </c>
      <c r="I150" s="49">
        <v>256.5</v>
      </c>
      <c r="J150" s="50" t="s">
        <v>88</v>
      </c>
      <c r="K150" s="51" t="s">
        <v>229</v>
      </c>
    </row>
    <row r="151" spans="1:11" ht="18.75" x14ac:dyDescent="0.25">
      <c r="A151" s="41">
        <v>7</v>
      </c>
      <c r="B151" s="142"/>
      <c r="C151" s="43"/>
      <c r="D151" s="44"/>
      <c r="E151" s="45"/>
      <c r="F151" s="63"/>
      <c r="G151" s="47"/>
      <c r="H151" s="48"/>
      <c r="I151" s="49"/>
      <c r="J151" s="50"/>
      <c r="K151" s="51"/>
    </row>
    <row r="152" spans="1:11" ht="19.5" thickBot="1" x14ac:dyDescent="0.3">
      <c r="A152" s="41"/>
      <c r="B152" s="142"/>
      <c r="C152" s="43"/>
      <c r="D152" s="44"/>
      <c r="E152" s="45"/>
      <c r="F152" s="63"/>
      <c r="G152" s="47"/>
      <c r="H152" s="48"/>
      <c r="I152" s="49"/>
      <c r="J152" s="50"/>
      <c r="K152" s="51"/>
    </row>
    <row r="153" spans="1:11" ht="19.5" thickBot="1" x14ac:dyDescent="0.3">
      <c r="A153" s="22"/>
      <c r="B153" s="24"/>
      <c r="C153" s="23"/>
      <c r="D153" s="22"/>
      <c r="E153" s="22"/>
      <c r="F153" s="125"/>
      <c r="G153" s="126"/>
      <c r="H153" s="127" t="s">
        <v>38</v>
      </c>
      <c r="I153" s="52">
        <f>SUM(I145:I152)</f>
        <v>984.8</v>
      </c>
      <c r="J153" s="128"/>
      <c r="K153" s="128"/>
    </row>
    <row r="154" spans="1:11" ht="18" customHeight="1" x14ac:dyDescent="0.25">
      <c r="A154" s="22"/>
      <c r="B154" s="24"/>
      <c r="C154" s="23"/>
      <c r="D154" s="22"/>
      <c r="E154" s="22"/>
      <c r="F154" s="24"/>
      <c r="G154" s="25"/>
      <c r="H154" s="25"/>
      <c r="I154" s="25"/>
      <c r="J154" s="85"/>
      <c r="K154" s="85"/>
    </row>
    <row r="155" spans="1:11" ht="19.5" thickBot="1" x14ac:dyDescent="0.3">
      <c r="A155" s="27"/>
      <c r="B155" s="54"/>
      <c r="C155" s="183" t="s">
        <v>43</v>
      </c>
      <c r="D155" s="184"/>
      <c r="E155" s="184"/>
      <c r="F155" s="184"/>
      <c r="G155" s="184"/>
      <c r="H155" s="184"/>
      <c r="I155" s="184"/>
      <c r="J155" s="185"/>
      <c r="K155" s="26"/>
    </row>
    <row r="156" spans="1:11" ht="18.75" x14ac:dyDescent="0.25">
      <c r="A156" s="57" t="s">
        <v>1</v>
      </c>
      <c r="B156" s="58" t="s">
        <v>3</v>
      </c>
      <c r="C156" s="121" t="s">
        <v>3</v>
      </c>
      <c r="D156" s="80" t="s">
        <v>4</v>
      </c>
      <c r="E156" s="81" t="s">
        <v>5</v>
      </c>
      <c r="F156" s="81" t="s">
        <v>9</v>
      </c>
      <c r="G156" s="36" t="s">
        <v>6</v>
      </c>
      <c r="H156" s="37" t="s">
        <v>7</v>
      </c>
      <c r="I156" s="38" t="s">
        <v>19</v>
      </c>
      <c r="J156" s="82" t="s">
        <v>8</v>
      </c>
      <c r="K156" s="61" t="s">
        <v>62</v>
      </c>
    </row>
    <row r="157" spans="1:11" ht="37.5" x14ac:dyDescent="0.25">
      <c r="A157" s="41">
        <v>1</v>
      </c>
      <c r="B157" s="142"/>
      <c r="C157" s="43" t="s">
        <v>30</v>
      </c>
      <c r="D157" s="44">
        <v>21200</v>
      </c>
      <c r="E157" s="45" t="s">
        <v>231</v>
      </c>
      <c r="F157" s="63" t="s">
        <v>235</v>
      </c>
      <c r="G157" s="47" t="s">
        <v>239</v>
      </c>
      <c r="H157" s="48">
        <v>40000</v>
      </c>
      <c r="I157" s="49">
        <v>40000</v>
      </c>
      <c r="J157" s="50" t="s">
        <v>86</v>
      </c>
      <c r="K157" s="129" t="s">
        <v>243</v>
      </c>
    </row>
    <row r="158" spans="1:11" ht="18.75" x14ac:dyDescent="0.25">
      <c r="A158" s="41">
        <v>2</v>
      </c>
      <c r="B158" s="142"/>
      <c r="C158" s="43" t="s">
        <v>30</v>
      </c>
      <c r="D158" s="44">
        <v>21200</v>
      </c>
      <c r="E158" s="45" t="s">
        <v>232</v>
      </c>
      <c r="F158" s="63" t="s">
        <v>236</v>
      </c>
      <c r="G158" s="47" t="s">
        <v>240</v>
      </c>
      <c r="H158" s="48">
        <v>75000</v>
      </c>
      <c r="I158" s="49">
        <v>75000</v>
      </c>
      <c r="J158" s="50" t="s">
        <v>87</v>
      </c>
      <c r="K158" s="129" t="s">
        <v>244</v>
      </c>
    </row>
    <row r="159" spans="1:11" ht="18.75" x14ac:dyDescent="0.25">
      <c r="A159" s="41">
        <v>3</v>
      </c>
      <c r="B159" s="142"/>
      <c r="C159" s="43" t="s">
        <v>230</v>
      </c>
      <c r="D159" s="44">
        <v>21200</v>
      </c>
      <c r="E159" s="45" t="s">
        <v>233</v>
      </c>
      <c r="F159" s="63" t="s">
        <v>237</v>
      </c>
      <c r="G159" s="47" t="s">
        <v>241</v>
      </c>
      <c r="H159" s="48">
        <v>20000</v>
      </c>
      <c r="I159" s="49">
        <v>20000</v>
      </c>
      <c r="J159" s="50" t="s">
        <v>88</v>
      </c>
      <c r="K159" s="129" t="s">
        <v>245</v>
      </c>
    </row>
    <row r="160" spans="1:11" ht="18.75" x14ac:dyDescent="0.25">
      <c r="A160" s="41">
        <v>4</v>
      </c>
      <c r="B160" s="142"/>
      <c r="C160" s="43" t="s">
        <v>30</v>
      </c>
      <c r="D160" s="44">
        <v>21200</v>
      </c>
      <c r="E160" s="45" t="s">
        <v>234</v>
      </c>
      <c r="F160" s="63" t="s">
        <v>238</v>
      </c>
      <c r="G160" s="47" t="s">
        <v>242</v>
      </c>
      <c r="H160" s="48">
        <v>20000</v>
      </c>
      <c r="I160" s="49">
        <v>20000</v>
      </c>
      <c r="J160" s="50" t="s">
        <v>88</v>
      </c>
      <c r="K160" s="129" t="s">
        <v>246</v>
      </c>
    </row>
    <row r="161" spans="1:11" ht="18.75" x14ac:dyDescent="0.25">
      <c r="A161" s="41">
        <v>5</v>
      </c>
      <c r="B161" s="142"/>
      <c r="C161" s="43"/>
      <c r="D161" s="44"/>
      <c r="E161" s="45"/>
      <c r="F161" s="63"/>
      <c r="G161" s="47"/>
      <c r="H161" s="48"/>
      <c r="I161" s="49"/>
      <c r="J161" s="50"/>
      <c r="K161" s="129"/>
    </row>
    <row r="162" spans="1:11" ht="19.5" thickBot="1" x14ac:dyDescent="0.3">
      <c r="A162" s="41">
        <v>6</v>
      </c>
      <c r="B162" s="142"/>
      <c r="C162" s="43"/>
      <c r="D162" s="44"/>
      <c r="E162" s="45"/>
      <c r="F162" s="63"/>
      <c r="G162" s="47"/>
      <c r="H162" s="48"/>
      <c r="I162" s="49"/>
      <c r="J162" s="50"/>
      <c r="K162" s="129"/>
    </row>
    <row r="163" spans="1:11" ht="38.25" thickBot="1" x14ac:dyDescent="0.3">
      <c r="A163" s="22"/>
      <c r="B163" s="24"/>
      <c r="C163" s="23"/>
      <c r="D163" s="22"/>
      <c r="E163" s="22"/>
      <c r="F163" s="24"/>
      <c r="G163" s="25"/>
      <c r="H163" s="130" t="s">
        <v>44</v>
      </c>
      <c r="I163" s="52">
        <f>SUM(I157:I162)</f>
        <v>155000</v>
      </c>
      <c r="J163" s="25"/>
      <c r="K163" s="26"/>
    </row>
    <row r="164" spans="1:11" ht="18.75" x14ac:dyDescent="0.25">
      <c r="A164" s="22"/>
      <c r="B164" s="24"/>
      <c r="C164" s="23"/>
      <c r="D164" s="22"/>
      <c r="E164" s="22"/>
      <c r="F164" s="24"/>
      <c r="G164" s="25"/>
      <c r="H164" s="25"/>
      <c r="I164" s="25"/>
      <c r="J164" s="25"/>
      <c r="K164" s="26"/>
    </row>
    <row r="165" spans="1:11" ht="19.5" thickBot="1" x14ac:dyDescent="0.3">
      <c r="A165" s="27"/>
      <c r="B165" s="54"/>
      <c r="C165" s="183" t="s">
        <v>29</v>
      </c>
      <c r="D165" s="184"/>
      <c r="E165" s="184"/>
      <c r="F165" s="184"/>
      <c r="G165" s="184"/>
      <c r="H165" s="184"/>
      <c r="I165" s="184"/>
      <c r="J165" s="185"/>
      <c r="K165" s="26"/>
    </row>
    <row r="166" spans="1:11" ht="18.75" x14ac:dyDescent="0.25">
      <c r="A166" s="57" t="s">
        <v>1</v>
      </c>
      <c r="B166" s="58" t="s">
        <v>3</v>
      </c>
      <c r="C166" s="121" t="s">
        <v>3</v>
      </c>
      <c r="D166" s="80" t="s">
        <v>4</v>
      </c>
      <c r="E166" s="81" t="s">
        <v>5</v>
      </c>
      <c r="F166" s="81" t="s">
        <v>9</v>
      </c>
      <c r="G166" s="36" t="s">
        <v>6</v>
      </c>
      <c r="H166" s="37" t="s">
        <v>7</v>
      </c>
      <c r="I166" s="38" t="s">
        <v>19</v>
      </c>
      <c r="J166" s="82" t="s">
        <v>8</v>
      </c>
      <c r="K166" s="73" t="s">
        <v>62</v>
      </c>
    </row>
    <row r="167" spans="1:11" ht="18.75" x14ac:dyDescent="0.25">
      <c r="A167" s="145">
        <v>1</v>
      </c>
      <c r="B167" s="146"/>
      <c r="C167" s="147" t="s">
        <v>70</v>
      </c>
      <c r="D167" s="148">
        <v>14010</v>
      </c>
      <c r="E167" s="149" t="s">
        <v>329</v>
      </c>
      <c r="F167" s="150" t="s">
        <v>330</v>
      </c>
      <c r="G167" s="151" t="s">
        <v>331</v>
      </c>
      <c r="H167" s="152">
        <v>1221.19</v>
      </c>
      <c r="I167" s="153">
        <v>1221.19</v>
      </c>
      <c r="J167" s="154" t="s">
        <v>332</v>
      </c>
      <c r="K167" s="129" t="s">
        <v>525</v>
      </c>
    </row>
    <row r="168" spans="1:11" ht="18.75" x14ac:dyDescent="0.25">
      <c r="A168" s="145">
        <v>2</v>
      </c>
      <c r="B168" s="146"/>
      <c r="C168" s="147" t="s">
        <v>70</v>
      </c>
      <c r="D168" s="148">
        <v>14010</v>
      </c>
      <c r="E168" s="149" t="s">
        <v>333</v>
      </c>
      <c r="F168" s="150" t="s">
        <v>330</v>
      </c>
      <c r="G168" s="151" t="s">
        <v>334</v>
      </c>
      <c r="H168" s="152">
        <v>1998</v>
      </c>
      <c r="I168" s="153">
        <v>1998</v>
      </c>
      <c r="J168" s="154" t="s">
        <v>332</v>
      </c>
      <c r="K168" s="129" t="s">
        <v>526</v>
      </c>
    </row>
    <row r="169" spans="1:11" ht="18.75" x14ac:dyDescent="0.25">
      <c r="A169" s="145">
        <v>3</v>
      </c>
      <c r="B169" s="146"/>
      <c r="C169" s="147" t="s">
        <v>70</v>
      </c>
      <c r="D169" s="148">
        <v>14010</v>
      </c>
      <c r="E169" s="149" t="s">
        <v>335</v>
      </c>
      <c r="F169" s="150" t="s">
        <v>330</v>
      </c>
      <c r="G169" s="151" t="s">
        <v>336</v>
      </c>
      <c r="H169" s="152">
        <v>249</v>
      </c>
      <c r="I169" s="153">
        <v>249</v>
      </c>
      <c r="J169" s="154" t="s">
        <v>332</v>
      </c>
      <c r="K169" s="129" t="s">
        <v>527</v>
      </c>
    </row>
    <row r="170" spans="1:11" ht="18.75" x14ac:dyDescent="0.25">
      <c r="A170" s="145">
        <v>4</v>
      </c>
      <c r="B170" s="146"/>
      <c r="C170" s="147" t="s">
        <v>70</v>
      </c>
      <c r="D170" s="148">
        <v>14010</v>
      </c>
      <c r="E170" s="149" t="s">
        <v>337</v>
      </c>
      <c r="F170" s="150" t="s">
        <v>330</v>
      </c>
      <c r="G170" s="151" t="s">
        <v>336</v>
      </c>
      <c r="H170" s="152">
        <v>950.09</v>
      </c>
      <c r="I170" s="153">
        <v>950.09</v>
      </c>
      <c r="J170" s="154" t="s">
        <v>332</v>
      </c>
      <c r="K170" s="129" t="s">
        <v>528</v>
      </c>
    </row>
    <row r="171" spans="1:11" ht="18.75" x14ac:dyDescent="0.25">
      <c r="A171" s="145">
        <v>5</v>
      </c>
      <c r="B171" s="146"/>
      <c r="C171" s="147" t="s">
        <v>70</v>
      </c>
      <c r="D171" s="148">
        <v>14010</v>
      </c>
      <c r="E171" s="149" t="s">
        <v>338</v>
      </c>
      <c r="F171" s="150" t="s">
        <v>330</v>
      </c>
      <c r="G171" s="151" t="s">
        <v>336</v>
      </c>
      <c r="H171" s="152">
        <v>728</v>
      </c>
      <c r="I171" s="153">
        <v>728</v>
      </c>
      <c r="J171" s="154" t="s">
        <v>332</v>
      </c>
      <c r="K171" s="129" t="s">
        <v>529</v>
      </c>
    </row>
    <row r="172" spans="1:11" ht="18.75" x14ac:dyDescent="0.25">
      <c r="A172" s="145">
        <v>6</v>
      </c>
      <c r="B172" s="146"/>
      <c r="C172" s="147" t="s">
        <v>70</v>
      </c>
      <c r="D172" s="148">
        <v>14010</v>
      </c>
      <c r="E172" s="149" t="s">
        <v>339</v>
      </c>
      <c r="F172" s="150" t="s">
        <v>330</v>
      </c>
      <c r="G172" s="151" t="s">
        <v>331</v>
      </c>
      <c r="H172" s="152">
        <v>863.3</v>
      </c>
      <c r="I172" s="153">
        <v>863.3</v>
      </c>
      <c r="J172" s="154" t="s">
        <v>332</v>
      </c>
      <c r="K172" s="129" t="s">
        <v>530</v>
      </c>
    </row>
    <row r="173" spans="1:11" ht="18.75" x14ac:dyDescent="0.25">
      <c r="A173" s="145">
        <v>7</v>
      </c>
      <c r="B173" s="146"/>
      <c r="C173" s="147" t="s">
        <v>70</v>
      </c>
      <c r="D173" s="148">
        <v>14010</v>
      </c>
      <c r="E173" s="149" t="s">
        <v>340</v>
      </c>
      <c r="F173" s="150" t="s">
        <v>330</v>
      </c>
      <c r="G173" s="151" t="s">
        <v>336</v>
      </c>
      <c r="H173" s="152">
        <v>376</v>
      </c>
      <c r="I173" s="153">
        <v>376</v>
      </c>
      <c r="J173" s="154" t="s">
        <v>332</v>
      </c>
      <c r="K173" s="129" t="s">
        <v>531</v>
      </c>
    </row>
    <row r="174" spans="1:11" ht="18.75" x14ac:dyDescent="0.25">
      <c r="A174" s="145">
        <v>8</v>
      </c>
      <c r="B174" s="146"/>
      <c r="C174" s="147" t="s">
        <v>70</v>
      </c>
      <c r="D174" s="148">
        <v>14010</v>
      </c>
      <c r="E174" s="149" t="s">
        <v>341</v>
      </c>
      <c r="F174" s="150" t="s">
        <v>330</v>
      </c>
      <c r="G174" s="151" t="s">
        <v>336</v>
      </c>
      <c r="H174" s="152">
        <v>252.5</v>
      </c>
      <c r="I174" s="153">
        <v>252.5</v>
      </c>
      <c r="J174" s="154" t="s">
        <v>332</v>
      </c>
      <c r="K174" s="129" t="s">
        <v>532</v>
      </c>
    </row>
    <row r="175" spans="1:11" ht="18.75" x14ac:dyDescent="0.25">
      <c r="A175" s="145">
        <v>9</v>
      </c>
      <c r="B175" s="146"/>
      <c r="C175" s="147" t="s">
        <v>70</v>
      </c>
      <c r="D175" s="148">
        <v>14010</v>
      </c>
      <c r="E175" s="149" t="s">
        <v>342</v>
      </c>
      <c r="F175" s="150" t="s">
        <v>330</v>
      </c>
      <c r="G175" s="151" t="s">
        <v>336</v>
      </c>
      <c r="H175" s="152">
        <v>122.5</v>
      </c>
      <c r="I175" s="153">
        <v>122.5</v>
      </c>
      <c r="J175" s="154" t="s">
        <v>332</v>
      </c>
      <c r="K175" s="129" t="s">
        <v>533</v>
      </c>
    </row>
    <row r="176" spans="1:11" ht="18.75" x14ac:dyDescent="0.25">
      <c r="A176" s="145">
        <v>10</v>
      </c>
      <c r="B176" s="146"/>
      <c r="C176" s="147" t="s">
        <v>70</v>
      </c>
      <c r="D176" s="148">
        <v>14010</v>
      </c>
      <c r="E176" s="149" t="s">
        <v>343</v>
      </c>
      <c r="F176" s="150" t="s">
        <v>330</v>
      </c>
      <c r="G176" s="151" t="s">
        <v>336</v>
      </c>
      <c r="H176" s="152">
        <v>103</v>
      </c>
      <c r="I176" s="153">
        <v>103</v>
      </c>
      <c r="J176" s="154" t="s">
        <v>332</v>
      </c>
      <c r="K176" s="129" t="s">
        <v>534</v>
      </c>
    </row>
    <row r="177" spans="1:11" ht="18.75" x14ac:dyDescent="0.25">
      <c r="A177" s="145">
        <v>11</v>
      </c>
      <c r="B177" s="146"/>
      <c r="C177" s="147" t="s">
        <v>70</v>
      </c>
      <c r="D177" s="148">
        <v>14010</v>
      </c>
      <c r="E177" s="149" t="s">
        <v>344</v>
      </c>
      <c r="F177" s="150" t="s">
        <v>330</v>
      </c>
      <c r="G177" s="151" t="s">
        <v>336</v>
      </c>
      <c r="H177" s="152">
        <v>160</v>
      </c>
      <c r="I177" s="153">
        <v>160</v>
      </c>
      <c r="J177" s="154" t="s">
        <v>332</v>
      </c>
      <c r="K177" s="129" t="s">
        <v>535</v>
      </c>
    </row>
    <row r="178" spans="1:11" ht="18.75" x14ac:dyDescent="0.25">
      <c r="A178" s="145">
        <v>12</v>
      </c>
      <c r="B178" s="146"/>
      <c r="C178" s="147" t="s">
        <v>70</v>
      </c>
      <c r="D178" s="148">
        <v>14010</v>
      </c>
      <c r="E178" s="149" t="s">
        <v>345</v>
      </c>
      <c r="F178" s="150" t="s">
        <v>330</v>
      </c>
      <c r="G178" s="151" t="s">
        <v>336</v>
      </c>
      <c r="H178" s="152">
        <v>574</v>
      </c>
      <c r="I178" s="153">
        <v>574</v>
      </c>
      <c r="J178" s="154" t="s">
        <v>332</v>
      </c>
      <c r="K178" s="129" t="s">
        <v>536</v>
      </c>
    </row>
    <row r="179" spans="1:11" ht="18.75" x14ac:dyDescent="0.25">
      <c r="A179" s="145">
        <v>13</v>
      </c>
      <c r="B179" s="146"/>
      <c r="C179" s="147" t="s">
        <v>70</v>
      </c>
      <c r="D179" s="148">
        <v>14010</v>
      </c>
      <c r="E179" s="149" t="s">
        <v>346</v>
      </c>
      <c r="F179" s="150" t="s">
        <v>330</v>
      </c>
      <c r="G179" s="151" t="s">
        <v>336</v>
      </c>
      <c r="H179" s="152">
        <v>424</v>
      </c>
      <c r="I179" s="153">
        <v>424</v>
      </c>
      <c r="J179" s="154" t="s">
        <v>332</v>
      </c>
      <c r="K179" s="129" t="s">
        <v>537</v>
      </c>
    </row>
    <row r="180" spans="1:11" ht="18.75" x14ac:dyDescent="0.25">
      <c r="A180" s="145">
        <v>14</v>
      </c>
      <c r="B180" s="146"/>
      <c r="C180" s="147" t="s">
        <v>39</v>
      </c>
      <c r="D180" s="148">
        <v>13620</v>
      </c>
      <c r="E180" s="149" t="s">
        <v>347</v>
      </c>
      <c r="F180" s="150" t="s">
        <v>63</v>
      </c>
      <c r="G180" s="151" t="s">
        <v>348</v>
      </c>
      <c r="H180" s="152">
        <v>6524.9</v>
      </c>
      <c r="I180" s="153">
        <v>6524.9</v>
      </c>
      <c r="J180" s="154" t="s">
        <v>332</v>
      </c>
      <c r="K180" s="129" t="s">
        <v>538</v>
      </c>
    </row>
    <row r="181" spans="1:11" ht="18.75" x14ac:dyDescent="0.25">
      <c r="A181" s="145">
        <v>15</v>
      </c>
      <c r="B181" s="146"/>
      <c r="C181" s="147" t="s">
        <v>75</v>
      </c>
      <c r="D181" s="148">
        <v>13951</v>
      </c>
      <c r="E181" s="149" t="s">
        <v>349</v>
      </c>
      <c r="F181" s="150" t="s">
        <v>350</v>
      </c>
      <c r="G181" s="151" t="s">
        <v>351</v>
      </c>
      <c r="H181" s="152">
        <v>2589.4</v>
      </c>
      <c r="I181" s="153">
        <v>2589.4</v>
      </c>
      <c r="J181" s="154" t="s">
        <v>332</v>
      </c>
      <c r="K181" s="129" t="s">
        <v>539</v>
      </c>
    </row>
    <row r="182" spans="1:11" ht="18.75" x14ac:dyDescent="0.25">
      <c r="A182" s="145">
        <v>16</v>
      </c>
      <c r="B182" s="146"/>
      <c r="C182" s="147" t="s">
        <v>75</v>
      </c>
      <c r="D182" s="148">
        <v>13951</v>
      </c>
      <c r="E182" s="149" t="s">
        <v>352</v>
      </c>
      <c r="F182" s="150" t="s">
        <v>350</v>
      </c>
      <c r="G182" s="151" t="s">
        <v>351</v>
      </c>
      <c r="H182" s="152">
        <v>187</v>
      </c>
      <c r="I182" s="153">
        <v>187</v>
      </c>
      <c r="J182" s="154" t="s">
        <v>332</v>
      </c>
      <c r="K182" s="129" t="s">
        <v>540</v>
      </c>
    </row>
    <row r="183" spans="1:11" ht="18.75" x14ac:dyDescent="0.25">
      <c r="A183" s="145">
        <v>17</v>
      </c>
      <c r="B183" s="146"/>
      <c r="C183" s="147" t="s">
        <v>75</v>
      </c>
      <c r="D183" s="148">
        <v>13951</v>
      </c>
      <c r="E183" s="149" t="s">
        <v>353</v>
      </c>
      <c r="F183" s="150" t="s">
        <v>350</v>
      </c>
      <c r="G183" s="151" t="s">
        <v>348</v>
      </c>
      <c r="H183" s="152">
        <v>896.54</v>
      </c>
      <c r="I183" s="153">
        <v>896.54</v>
      </c>
      <c r="J183" s="154" t="s">
        <v>332</v>
      </c>
      <c r="K183" s="129" t="s">
        <v>541</v>
      </c>
    </row>
    <row r="184" spans="1:11" ht="18.75" x14ac:dyDescent="0.25">
      <c r="A184" s="145">
        <v>18</v>
      </c>
      <c r="B184" s="146"/>
      <c r="C184" s="147" t="s">
        <v>354</v>
      </c>
      <c r="D184" s="148">
        <v>14040</v>
      </c>
      <c r="E184" s="149" t="s">
        <v>355</v>
      </c>
      <c r="F184" s="150" t="s">
        <v>356</v>
      </c>
      <c r="G184" s="151" t="s">
        <v>357</v>
      </c>
      <c r="H184" s="152">
        <v>2220.87</v>
      </c>
      <c r="I184" s="153">
        <v>2220.87</v>
      </c>
      <c r="J184" s="154" t="s">
        <v>332</v>
      </c>
      <c r="K184" s="129" t="s">
        <v>542</v>
      </c>
    </row>
    <row r="185" spans="1:11" ht="18.75" x14ac:dyDescent="0.25">
      <c r="A185" s="145">
        <v>19</v>
      </c>
      <c r="B185" s="146"/>
      <c r="C185" s="147" t="s">
        <v>358</v>
      </c>
      <c r="D185" s="148">
        <v>13430</v>
      </c>
      <c r="E185" s="149" t="s">
        <v>359</v>
      </c>
      <c r="F185" s="150" t="s">
        <v>360</v>
      </c>
      <c r="G185" s="151" t="s">
        <v>361</v>
      </c>
      <c r="H185" s="152">
        <v>180</v>
      </c>
      <c r="I185" s="153">
        <v>180</v>
      </c>
      <c r="J185" s="154" t="s">
        <v>332</v>
      </c>
      <c r="K185" s="129" t="s">
        <v>543</v>
      </c>
    </row>
    <row r="186" spans="1:11" ht="18.75" x14ac:dyDescent="0.25">
      <c r="A186" s="145">
        <v>20</v>
      </c>
      <c r="B186" s="146"/>
      <c r="C186" s="147" t="s">
        <v>73</v>
      </c>
      <c r="D186" s="148">
        <v>14050</v>
      </c>
      <c r="E186" s="149" t="s">
        <v>362</v>
      </c>
      <c r="F186" s="150" t="s">
        <v>363</v>
      </c>
      <c r="G186" s="151" t="s">
        <v>364</v>
      </c>
      <c r="H186" s="152">
        <v>3950</v>
      </c>
      <c r="I186" s="153">
        <v>3950</v>
      </c>
      <c r="J186" s="154" t="s">
        <v>332</v>
      </c>
      <c r="K186" s="129" t="s">
        <v>544</v>
      </c>
    </row>
    <row r="187" spans="1:11" ht="18.75" x14ac:dyDescent="0.25">
      <c r="A187" s="145">
        <v>21</v>
      </c>
      <c r="B187" s="146"/>
      <c r="C187" s="147" t="s">
        <v>39</v>
      </c>
      <c r="D187" s="148">
        <v>13620</v>
      </c>
      <c r="E187" s="149" t="s">
        <v>365</v>
      </c>
      <c r="F187" s="150" t="s">
        <v>366</v>
      </c>
      <c r="G187" s="151" t="s">
        <v>357</v>
      </c>
      <c r="H187" s="152">
        <v>2929.48</v>
      </c>
      <c r="I187" s="153">
        <v>2929.48</v>
      </c>
      <c r="J187" s="154" t="s">
        <v>332</v>
      </c>
      <c r="K187" s="129" t="s">
        <v>545</v>
      </c>
    </row>
    <row r="188" spans="1:11" ht="18.75" x14ac:dyDescent="0.25">
      <c r="A188" s="145">
        <v>22</v>
      </c>
      <c r="B188" s="146"/>
      <c r="C188" s="147" t="s">
        <v>39</v>
      </c>
      <c r="D188" s="148">
        <v>13620</v>
      </c>
      <c r="E188" s="149" t="s">
        <v>367</v>
      </c>
      <c r="F188" s="150" t="s">
        <v>366</v>
      </c>
      <c r="G188" s="151" t="s">
        <v>357</v>
      </c>
      <c r="H188" s="152">
        <v>15415.1</v>
      </c>
      <c r="I188" s="153">
        <v>15415.1</v>
      </c>
      <c r="J188" s="154" t="s">
        <v>332</v>
      </c>
      <c r="K188" s="129" t="s">
        <v>546</v>
      </c>
    </row>
    <row r="189" spans="1:11" ht="18.75" x14ac:dyDescent="0.25">
      <c r="A189" s="145">
        <v>23</v>
      </c>
      <c r="B189" s="146"/>
      <c r="C189" s="147" t="s">
        <v>73</v>
      </c>
      <c r="D189" s="148">
        <v>14050</v>
      </c>
      <c r="E189" s="149" t="s">
        <v>368</v>
      </c>
      <c r="F189" s="150" t="s">
        <v>65</v>
      </c>
      <c r="G189" s="151" t="s">
        <v>369</v>
      </c>
      <c r="H189" s="152">
        <v>115</v>
      </c>
      <c r="I189" s="153">
        <v>115</v>
      </c>
      <c r="J189" s="154" t="s">
        <v>332</v>
      </c>
      <c r="K189" s="129" t="s">
        <v>547</v>
      </c>
    </row>
    <row r="190" spans="1:11" ht="18.75" x14ac:dyDescent="0.25">
      <c r="A190" s="145">
        <v>24</v>
      </c>
      <c r="B190" s="146"/>
      <c r="C190" s="147" t="s">
        <v>73</v>
      </c>
      <c r="D190" s="148">
        <v>14050</v>
      </c>
      <c r="E190" s="149" t="s">
        <v>370</v>
      </c>
      <c r="F190" s="150" t="s">
        <v>65</v>
      </c>
      <c r="G190" s="151" t="s">
        <v>371</v>
      </c>
      <c r="H190" s="152">
        <v>417</v>
      </c>
      <c r="I190" s="153">
        <v>417</v>
      </c>
      <c r="J190" s="154" t="s">
        <v>332</v>
      </c>
      <c r="K190" s="129" t="s">
        <v>548</v>
      </c>
    </row>
    <row r="191" spans="1:11" ht="18.75" x14ac:dyDescent="0.25">
      <c r="A191" s="145">
        <v>25</v>
      </c>
      <c r="B191" s="146"/>
      <c r="C191" s="147" t="s">
        <v>73</v>
      </c>
      <c r="D191" s="148">
        <v>14050</v>
      </c>
      <c r="E191" s="149" t="s">
        <v>372</v>
      </c>
      <c r="F191" s="150" t="s">
        <v>65</v>
      </c>
      <c r="G191" s="151" t="s">
        <v>373</v>
      </c>
      <c r="H191" s="152">
        <v>435</v>
      </c>
      <c r="I191" s="153">
        <v>435</v>
      </c>
      <c r="J191" s="154" t="s">
        <v>332</v>
      </c>
      <c r="K191" s="129" t="s">
        <v>549</v>
      </c>
    </row>
    <row r="192" spans="1:11" ht="18.75" x14ac:dyDescent="0.25">
      <c r="A192" s="145">
        <v>26</v>
      </c>
      <c r="B192" s="146"/>
      <c r="C192" s="147" t="s">
        <v>73</v>
      </c>
      <c r="D192" s="148">
        <v>14050</v>
      </c>
      <c r="E192" s="149" t="s">
        <v>374</v>
      </c>
      <c r="F192" s="150" t="s">
        <v>65</v>
      </c>
      <c r="G192" s="151" t="s">
        <v>375</v>
      </c>
      <c r="H192" s="152">
        <v>942.5</v>
      </c>
      <c r="I192" s="153">
        <v>942.5</v>
      </c>
      <c r="J192" s="154" t="s">
        <v>332</v>
      </c>
      <c r="K192" s="129" t="s">
        <v>550</v>
      </c>
    </row>
    <row r="193" spans="1:11" ht="18.75" x14ac:dyDescent="0.25">
      <c r="A193" s="145">
        <v>27</v>
      </c>
      <c r="B193" s="146"/>
      <c r="C193" s="147" t="s">
        <v>39</v>
      </c>
      <c r="D193" s="148">
        <v>13620</v>
      </c>
      <c r="E193" s="149" t="s">
        <v>376</v>
      </c>
      <c r="F193" s="150" t="s">
        <v>366</v>
      </c>
      <c r="G193" s="151" t="s">
        <v>357</v>
      </c>
      <c r="H193" s="152">
        <v>1620.71</v>
      </c>
      <c r="I193" s="153">
        <v>1620.71</v>
      </c>
      <c r="J193" s="154" t="s">
        <v>332</v>
      </c>
      <c r="K193" s="129" t="s">
        <v>551</v>
      </c>
    </row>
    <row r="194" spans="1:11" ht="18.75" x14ac:dyDescent="0.25">
      <c r="A194" s="145">
        <v>28</v>
      </c>
      <c r="B194" s="146"/>
      <c r="C194" s="147" t="s">
        <v>39</v>
      </c>
      <c r="D194" s="148">
        <v>13620</v>
      </c>
      <c r="E194" s="149" t="s">
        <v>377</v>
      </c>
      <c r="F194" s="150" t="s">
        <v>366</v>
      </c>
      <c r="G194" s="151" t="s">
        <v>357</v>
      </c>
      <c r="H194" s="152">
        <v>4392.71</v>
      </c>
      <c r="I194" s="153">
        <v>4392.71</v>
      </c>
      <c r="J194" s="154" t="s">
        <v>332</v>
      </c>
      <c r="K194" s="129" t="s">
        <v>552</v>
      </c>
    </row>
    <row r="195" spans="1:11" ht="18.75" x14ac:dyDescent="0.25">
      <c r="A195" s="145">
        <v>29</v>
      </c>
      <c r="B195" s="146"/>
      <c r="C195" s="147" t="s">
        <v>39</v>
      </c>
      <c r="D195" s="148">
        <v>23620</v>
      </c>
      <c r="E195" s="149" t="s">
        <v>378</v>
      </c>
      <c r="F195" s="150" t="s">
        <v>379</v>
      </c>
      <c r="G195" s="151" t="s">
        <v>380</v>
      </c>
      <c r="H195" s="152">
        <v>2413.6999999999998</v>
      </c>
      <c r="I195" s="153">
        <v>2413.6999999999998</v>
      </c>
      <c r="J195" s="154" t="s">
        <v>332</v>
      </c>
      <c r="K195" s="129" t="s">
        <v>553</v>
      </c>
    </row>
    <row r="196" spans="1:11" ht="18.75" x14ac:dyDescent="0.25">
      <c r="A196" s="145">
        <v>30</v>
      </c>
      <c r="B196" s="146"/>
      <c r="C196" s="147" t="s">
        <v>75</v>
      </c>
      <c r="D196" s="148">
        <v>13951</v>
      </c>
      <c r="E196" s="149" t="s">
        <v>381</v>
      </c>
      <c r="F196" s="150" t="s">
        <v>350</v>
      </c>
      <c r="G196" s="151" t="s">
        <v>382</v>
      </c>
      <c r="H196" s="152">
        <v>268.95999999999998</v>
      </c>
      <c r="I196" s="153">
        <v>268.95999999999998</v>
      </c>
      <c r="J196" s="154" t="s">
        <v>332</v>
      </c>
      <c r="K196" s="129" t="s">
        <v>554</v>
      </c>
    </row>
    <row r="197" spans="1:11" ht="18.75" x14ac:dyDescent="0.25">
      <c r="A197" s="145">
        <v>31</v>
      </c>
      <c r="B197" s="146"/>
      <c r="C197" s="147" t="s">
        <v>39</v>
      </c>
      <c r="D197" s="148">
        <v>13620</v>
      </c>
      <c r="E197" s="149" t="s">
        <v>383</v>
      </c>
      <c r="F197" s="150" t="s">
        <v>67</v>
      </c>
      <c r="G197" s="151" t="s">
        <v>348</v>
      </c>
      <c r="H197" s="152">
        <v>168</v>
      </c>
      <c r="I197" s="153">
        <v>168</v>
      </c>
      <c r="J197" s="154" t="s">
        <v>332</v>
      </c>
      <c r="K197" s="129" t="s">
        <v>555</v>
      </c>
    </row>
    <row r="198" spans="1:11" ht="18.75" x14ac:dyDescent="0.25">
      <c r="A198" s="145">
        <v>32</v>
      </c>
      <c r="B198" s="146"/>
      <c r="C198" s="147" t="s">
        <v>39</v>
      </c>
      <c r="D198" s="148">
        <v>13620</v>
      </c>
      <c r="E198" s="149" t="s">
        <v>384</v>
      </c>
      <c r="F198" s="150" t="s">
        <v>67</v>
      </c>
      <c r="G198" s="151" t="s">
        <v>385</v>
      </c>
      <c r="H198" s="152">
        <v>404</v>
      </c>
      <c r="I198" s="153">
        <v>404</v>
      </c>
      <c r="J198" s="154" t="s">
        <v>332</v>
      </c>
      <c r="K198" s="129" t="s">
        <v>556</v>
      </c>
    </row>
    <row r="199" spans="1:11" ht="18.75" x14ac:dyDescent="0.25">
      <c r="A199" s="145">
        <v>33</v>
      </c>
      <c r="B199" s="146"/>
      <c r="C199" s="147" t="s">
        <v>39</v>
      </c>
      <c r="D199" s="148">
        <v>13620</v>
      </c>
      <c r="E199" s="149" t="s">
        <v>386</v>
      </c>
      <c r="F199" s="150" t="s">
        <v>387</v>
      </c>
      <c r="G199" s="151" t="s">
        <v>371</v>
      </c>
      <c r="H199" s="152">
        <v>80</v>
      </c>
      <c r="I199" s="153">
        <v>80</v>
      </c>
      <c r="J199" s="154" t="s">
        <v>332</v>
      </c>
      <c r="K199" s="129" t="s">
        <v>557</v>
      </c>
    </row>
    <row r="200" spans="1:11" ht="18.75" x14ac:dyDescent="0.25">
      <c r="A200" s="145">
        <v>34</v>
      </c>
      <c r="B200" s="146"/>
      <c r="C200" s="147" t="s">
        <v>39</v>
      </c>
      <c r="D200" s="148">
        <v>13620</v>
      </c>
      <c r="E200" s="149" t="s">
        <v>388</v>
      </c>
      <c r="F200" s="150" t="s">
        <v>387</v>
      </c>
      <c r="G200" s="151" t="s">
        <v>371</v>
      </c>
      <c r="H200" s="152">
        <v>80</v>
      </c>
      <c r="I200" s="153">
        <v>80</v>
      </c>
      <c r="J200" s="154" t="s">
        <v>332</v>
      </c>
      <c r="K200" s="129" t="s">
        <v>558</v>
      </c>
    </row>
    <row r="201" spans="1:11" ht="18.75" x14ac:dyDescent="0.25">
      <c r="A201" s="145">
        <v>35</v>
      </c>
      <c r="B201" s="146"/>
      <c r="C201" s="147" t="s">
        <v>73</v>
      </c>
      <c r="D201" s="148">
        <v>14050</v>
      </c>
      <c r="E201" s="149" t="s">
        <v>389</v>
      </c>
      <c r="F201" s="150" t="s">
        <v>74</v>
      </c>
      <c r="G201" s="151" t="s">
        <v>390</v>
      </c>
      <c r="H201" s="152">
        <v>44.5</v>
      </c>
      <c r="I201" s="153">
        <v>44.5</v>
      </c>
      <c r="J201" s="154" t="s">
        <v>332</v>
      </c>
      <c r="K201" s="129" t="s">
        <v>559</v>
      </c>
    </row>
    <row r="202" spans="1:11" ht="18.75" x14ac:dyDescent="0.25">
      <c r="A202" s="145">
        <v>36</v>
      </c>
      <c r="B202" s="146"/>
      <c r="C202" s="147" t="s">
        <v>39</v>
      </c>
      <c r="D202" s="148">
        <v>13620</v>
      </c>
      <c r="E202" s="149" t="s">
        <v>391</v>
      </c>
      <c r="F202" s="150" t="s">
        <v>392</v>
      </c>
      <c r="G202" s="151" t="s">
        <v>393</v>
      </c>
      <c r="H202" s="152">
        <v>1459.2</v>
      </c>
      <c r="I202" s="153">
        <v>1459.2</v>
      </c>
      <c r="J202" s="154" t="s">
        <v>332</v>
      </c>
      <c r="K202" s="129" t="s">
        <v>560</v>
      </c>
    </row>
    <row r="203" spans="1:11" ht="18.75" x14ac:dyDescent="0.25">
      <c r="A203" s="145">
        <v>37</v>
      </c>
      <c r="B203" s="146"/>
      <c r="C203" s="147" t="s">
        <v>39</v>
      </c>
      <c r="D203" s="148">
        <v>13620</v>
      </c>
      <c r="E203" s="149" t="s">
        <v>394</v>
      </c>
      <c r="F203" s="149" t="s">
        <v>392</v>
      </c>
      <c r="G203" s="151" t="s">
        <v>348</v>
      </c>
      <c r="H203" s="152">
        <v>1116.8</v>
      </c>
      <c r="I203" s="153">
        <v>1116.8</v>
      </c>
      <c r="J203" s="154" t="s">
        <v>332</v>
      </c>
      <c r="K203" s="129" t="s">
        <v>561</v>
      </c>
    </row>
    <row r="204" spans="1:11" ht="18.75" x14ac:dyDescent="0.25">
      <c r="A204" s="145">
        <v>38</v>
      </c>
      <c r="B204" s="146"/>
      <c r="C204" s="147" t="s">
        <v>39</v>
      </c>
      <c r="D204" s="148">
        <v>13620</v>
      </c>
      <c r="E204" s="149" t="s">
        <v>395</v>
      </c>
      <c r="F204" s="150" t="s">
        <v>387</v>
      </c>
      <c r="G204" s="151" t="s">
        <v>396</v>
      </c>
      <c r="H204" s="152">
        <v>40</v>
      </c>
      <c r="I204" s="153">
        <v>40</v>
      </c>
      <c r="J204" s="154" t="s">
        <v>332</v>
      </c>
      <c r="K204" s="129" t="s">
        <v>562</v>
      </c>
    </row>
    <row r="205" spans="1:11" ht="18.75" x14ac:dyDescent="0.25">
      <c r="A205" s="145">
        <v>39</v>
      </c>
      <c r="B205" s="146"/>
      <c r="C205" s="147" t="s">
        <v>169</v>
      </c>
      <c r="D205" s="148">
        <v>14310</v>
      </c>
      <c r="E205" s="149" t="s">
        <v>397</v>
      </c>
      <c r="F205" s="150" t="s">
        <v>366</v>
      </c>
      <c r="G205" s="151" t="s">
        <v>52</v>
      </c>
      <c r="H205" s="152">
        <v>49.99</v>
      </c>
      <c r="I205" s="153">
        <v>49.99</v>
      </c>
      <c r="J205" s="154" t="s">
        <v>398</v>
      </c>
      <c r="K205" s="129" t="s">
        <v>563</v>
      </c>
    </row>
    <row r="206" spans="1:11" ht="18.75" x14ac:dyDescent="0.25">
      <c r="A206" s="145">
        <v>40</v>
      </c>
      <c r="B206" s="146"/>
      <c r="C206" s="147" t="s">
        <v>399</v>
      </c>
      <c r="D206" s="148">
        <v>13430</v>
      </c>
      <c r="E206" s="149" t="s">
        <v>400</v>
      </c>
      <c r="F206" s="150" t="s">
        <v>401</v>
      </c>
      <c r="G206" s="151" t="s">
        <v>52</v>
      </c>
      <c r="H206" s="152">
        <v>15</v>
      </c>
      <c r="I206" s="153">
        <v>15</v>
      </c>
      <c r="J206" s="154" t="s">
        <v>398</v>
      </c>
      <c r="K206" s="129" t="s">
        <v>564</v>
      </c>
    </row>
    <row r="207" spans="1:11" ht="18.75" x14ac:dyDescent="0.25">
      <c r="A207" s="145">
        <v>41</v>
      </c>
      <c r="B207" s="146"/>
      <c r="C207" s="147" t="s">
        <v>169</v>
      </c>
      <c r="D207" s="148">
        <v>14310</v>
      </c>
      <c r="E207" s="149" t="s">
        <v>402</v>
      </c>
      <c r="F207" s="150" t="s">
        <v>403</v>
      </c>
      <c r="G207" s="151" t="s">
        <v>404</v>
      </c>
      <c r="H207" s="152">
        <v>49.7</v>
      </c>
      <c r="I207" s="153">
        <v>49.7</v>
      </c>
      <c r="J207" s="154" t="s">
        <v>398</v>
      </c>
      <c r="K207" s="129" t="s">
        <v>565</v>
      </c>
    </row>
    <row r="208" spans="1:11" ht="18.75" x14ac:dyDescent="0.25">
      <c r="A208" s="145">
        <v>42</v>
      </c>
      <c r="B208" s="146"/>
      <c r="C208" s="147" t="s">
        <v>169</v>
      </c>
      <c r="D208" s="148">
        <v>14310</v>
      </c>
      <c r="E208" s="149" t="s">
        <v>405</v>
      </c>
      <c r="F208" s="150" t="s">
        <v>406</v>
      </c>
      <c r="G208" s="151" t="s">
        <v>52</v>
      </c>
      <c r="H208" s="152">
        <v>49.99</v>
      </c>
      <c r="I208" s="153">
        <v>49.99</v>
      </c>
      <c r="J208" s="154" t="s">
        <v>398</v>
      </c>
      <c r="K208" s="129" t="s">
        <v>566</v>
      </c>
    </row>
    <row r="209" spans="1:11" ht="18.75" x14ac:dyDescent="0.25">
      <c r="A209" s="145">
        <v>43</v>
      </c>
      <c r="B209" s="146"/>
      <c r="C209" s="147" t="s">
        <v>169</v>
      </c>
      <c r="D209" s="148">
        <v>14310</v>
      </c>
      <c r="E209" s="149" t="s">
        <v>407</v>
      </c>
      <c r="F209" s="150" t="s">
        <v>366</v>
      </c>
      <c r="G209" s="151" t="s">
        <v>52</v>
      </c>
      <c r="H209" s="152">
        <v>49.98</v>
      </c>
      <c r="I209" s="153">
        <v>49.98</v>
      </c>
      <c r="J209" s="154" t="s">
        <v>398</v>
      </c>
      <c r="K209" s="129" t="s">
        <v>567</v>
      </c>
    </row>
    <row r="210" spans="1:11" ht="18.75" x14ac:dyDescent="0.25">
      <c r="A210" s="145">
        <v>44</v>
      </c>
      <c r="B210" s="146"/>
      <c r="C210" s="147" t="s">
        <v>169</v>
      </c>
      <c r="D210" s="148">
        <v>14310</v>
      </c>
      <c r="E210" s="149" t="s">
        <v>408</v>
      </c>
      <c r="F210" s="150" t="s">
        <v>409</v>
      </c>
      <c r="G210" s="151" t="s">
        <v>52</v>
      </c>
      <c r="H210" s="152">
        <v>49.85</v>
      </c>
      <c r="I210" s="153">
        <v>49.85</v>
      </c>
      <c r="J210" s="154" t="s">
        <v>398</v>
      </c>
      <c r="K210" s="129" t="s">
        <v>568</v>
      </c>
    </row>
    <row r="211" spans="1:11" ht="18.75" x14ac:dyDescent="0.25">
      <c r="A211" s="145">
        <v>45</v>
      </c>
      <c r="B211" s="146"/>
      <c r="C211" s="147" t="s">
        <v>410</v>
      </c>
      <c r="D211" s="148">
        <v>14410</v>
      </c>
      <c r="E211" s="149" t="s">
        <v>411</v>
      </c>
      <c r="F211" s="150" t="s">
        <v>412</v>
      </c>
      <c r="G211" s="151" t="s">
        <v>411</v>
      </c>
      <c r="H211" s="152">
        <v>6145.44</v>
      </c>
      <c r="I211" s="153">
        <v>6145.44</v>
      </c>
      <c r="J211" s="154" t="s">
        <v>413</v>
      </c>
      <c r="K211" s="129" t="s">
        <v>569</v>
      </c>
    </row>
    <row r="212" spans="1:11" ht="18.75" x14ac:dyDescent="0.25">
      <c r="A212" s="145">
        <v>46</v>
      </c>
      <c r="B212" s="146"/>
      <c r="C212" s="147" t="s">
        <v>399</v>
      </c>
      <c r="D212" s="148">
        <v>13430</v>
      </c>
      <c r="E212" s="149" t="s">
        <v>414</v>
      </c>
      <c r="F212" s="150" t="s">
        <v>401</v>
      </c>
      <c r="G212" s="151" t="s">
        <v>52</v>
      </c>
      <c r="H212" s="152">
        <v>60</v>
      </c>
      <c r="I212" s="153">
        <v>60</v>
      </c>
      <c r="J212" s="154" t="s">
        <v>413</v>
      </c>
      <c r="K212" s="129" t="s">
        <v>570</v>
      </c>
    </row>
    <row r="213" spans="1:11" ht="18.75" x14ac:dyDescent="0.25">
      <c r="A213" s="145">
        <v>47</v>
      </c>
      <c r="B213" s="146"/>
      <c r="C213" s="147" t="s">
        <v>39</v>
      </c>
      <c r="D213" s="148">
        <v>13620</v>
      </c>
      <c r="E213" s="149" t="s">
        <v>415</v>
      </c>
      <c r="F213" s="150" t="s">
        <v>366</v>
      </c>
      <c r="G213" s="151" t="s">
        <v>357</v>
      </c>
      <c r="H213" s="152">
        <v>11312.1</v>
      </c>
      <c r="I213" s="153">
        <v>11312.1</v>
      </c>
      <c r="J213" s="154" t="s">
        <v>398</v>
      </c>
      <c r="K213" s="129" t="s">
        <v>571</v>
      </c>
    </row>
    <row r="214" spans="1:11" ht="18.75" x14ac:dyDescent="0.25">
      <c r="A214" s="145">
        <v>48</v>
      </c>
      <c r="B214" s="146"/>
      <c r="C214" s="147" t="s">
        <v>39</v>
      </c>
      <c r="D214" s="148">
        <v>13620</v>
      </c>
      <c r="E214" s="149" t="s">
        <v>416</v>
      </c>
      <c r="F214" s="150" t="s">
        <v>387</v>
      </c>
      <c r="G214" s="151" t="s">
        <v>396</v>
      </c>
      <c r="H214" s="152">
        <v>80</v>
      </c>
      <c r="I214" s="153">
        <v>80</v>
      </c>
      <c r="J214" s="154" t="s">
        <v>398</v>
      </c>
      <c r="K214" s="129" t="s">
        <v>572</v>
      </c>
    </row>
    <row r="215" spans="1:11" ht="18.75" x14ac:dyDescent="0.25">
      <c r="A215" s="145">
        <v>49</v>
      </c>
      <c r="B215" s="146"/>
      <c r="C215" s="147" t="s">
        <v>39</v>
      </c>
      <c r="D215" s="148">
        <v>13620</v>
      </c>
      <c r="E215" s="149" t="s">
        <v>417</v>
      </c>
      <c r="F215" s="150" t="s">
        <v>387</v>
      </c>
      <c r="G215" s="151" t="s">
        <v>418</v>
      </c>
      <c r="H215" s="152">
        <v>120</v>
      </c>
      <c r="I215" s="153">
        <v>120</v>
      </c>
      <c r="J215" s="154" t="s">
        <v>398</v>
      </c>
      <c r="K215" s="129" t="s">
        <v>573</v>
      </c>
    </row>
    <row r="216" spans="1:11" ht="18.75" x14ac:dyDescent="0.25">
      <c r="A216" s="145">
        <v>50</v>
      </c>
      <c r="B216" s="146"/>
      <c r="C216" s="147" t="s">
        <v>419</v>
      </c>
      <c r="D216" s="148">
        <v>13820</v>
      </c>
      <c r="E216" s="149" t="s">
        <v>405</v>
      </c>
      <c r="F216" s="150" t="s">
        <v>420</v>
      </c>
      <c r="G216" s="151" t="s">
        <v>52</v>
      </c>
      <c r="H216" s="152">
        <v>78</v>
      </c>
      <c r="I216" s="153">
        <v>78</v>
      </c>
      <c r="J216" s="154" t="s">
        <v>398</v>
      </c>
      <c r="K216" s="129" t="s">
        <v>574</v>
      </c>
    </row>
    <row r="217" spans="1:11" ht="18.75" x14ac:dyDescent="0.25">
      <c r="A217" s="145">
        <v>51</v>
      </c>
      <c r="B217" s="146"/>
      <c r="C217" s="147" t="s">
        <v>419</v>
      </c>
      <c r="D217" s="148">
        <v>13820</v>
      </c>
      <c r="E217" s="149" t="s">
        <v>405</v>
      </c>
      <c r="F217" s="150" t="s">
        <v>421</v>
      </c>
      <c r="G217" s="151" t="s">
        <v>52</v>
      </c>
      <c r="H217" s="152">
        <v>78</v>
      </c>
      <c r="I217" s="153">
        <v>78</v>
      </c>
      <c r="J217" s="154" t="s">
        <v>398</v>
      </c>
      <c r="K217" s="129" t="s">
        <v>575</v>
      </c>
    </row>
    <row r="218" spans="1:11" ht="18.75" x14ac:dyDescent="0.25">
      <c r="A218" s="145">
        <v>52</v>
      </c>
      <c r="B218" s="146"/>
      <c r="C218" s="147" t="s">
        <v>419</v>
      </c>
      <c r="D218" s="148">
        <v>13820</v>
      </c>
      <c r="E218" s="149" t="s">
        <v>405</v>
      </c>
      <c r="F218" s="150" t="s">
        <v>422</v>
      </c>
      <c r="G218" s="151" t="s">
        <v>52</v>
      </c>
      <c r="H218" s="152">
        <v>78</v>
      </c>
      <c r="I218" s="153">
        <v>78</v>
      </c>
      <c r="J218" s="154" t="s">
        <v>398</v>
      </c>
      <c r="K218" s="129" t="s">
        <v>576</v>
      </c>
    </row>
    <row r="219" spans="1:11" ht="18.75" x14ac:dyDescent="0.25">
      <c r="A219" s="145">
        <v>53</v>
      </c>
      <c r="B219" s="146"/>
      <c r="C219" s="147" t="s">
        <v>423</v>
      </c>
      <c r="D219" s="148">
        <v>13460</v>
      </c>
      <c r="E219" s="149" t="s">
        <v>405</v>
      </c>
      <c r="F219" s="150" t="s">
        <v>424</v>
      </c>
      <c r="G219" s="151" t="s">
        <v>418</v>
      </c>
      <c r="H219" s="152">
        <v>674</v>
      </c>
      <c r="I219" s="153">
        <v>674</v>
      </c>
      <c r="J219" s="154" t="s">
        <v>398</v>
      </c>
      <c r="K219" s="129" t="s">
        <v>577</v>
      </c>
    </row>
    <row r="220" spans="1:11" ht="18.75" x14ac:dyDescent="0.25">
      <c r="A220" s="145">
        <v>54</v>
      </c>
      <c r="B220" s="146"/>
      <c r="C220" s="147" t="s">
        <v>423</v>
      </c>
      <c r="D220" s="148">
        <v>13460</v>
      </c>
      <c r="E220" s="149" t="s">
        <v>405</v>
      </c>
      <c r="F220" s="150" t="s">
        <v>425</v>
      </c>
      <c r="G220" s="151" t="s">
        <v>418</v>
      </c>
      <c r="H220" s="152">
        <v>580</v>
      </c>
      <c r="I220" s="153">
        <v>580</v>
      </c>
      <c r="J220" s="154" t="s">
        <v>398</v>
      </c>
      <c r="K220" s="129" t="s">
        <v>578</v>
      </c>
    </row>
    <row r="221" spans="1:11" ht="18.75" x14ac:dyDescent="0.25">
      <c r="A221" s="145">
        <v>55</v>
      </c>
      <c r="B221" s="146"/>
      <c r="C221" s="147" t="s">
        <v>423</v>
      </c>
      <c r="D221" s="148">
        <v>13460</v>
      </c>
      <c r="E221" s="149" t="s">
        <v>405</v>
      </c>
      <c r="F221" s="150" t="s">
        <v>426</v>
      </c>
      <c r="G221" s="151" t="s">
        <v>418</v>
      </c>
      <c r="H221" s="152">
        <v>1375</v>
      </c>
      <c r="I221" s="153">
        <v>1375</v>
      </c>
      <c r="J221" s="154" t="s">
        <v>398</v>
      </c>
      <c r="K221" s="129" t="s">
        <v>579</v>
      </c>
    </row>
    <row r="222" spans="1:11" ht="18.75" x14ac:dyDescent="0.25">
      <c r="A222" s="145">
        <v>56</v>
      </c>
      <c r="B222" s="146"/>
      <c r="C222" s="147" t="s">
        <v>423</v>
      </c>
      <c r="D222" s="148">
        <v>13460</v>
      </c>
      <c r="E222" s="149" t="s">
        <v>405</v>
      </c>
      <c r="F222" s="150" t="s">
        <v>427</v>
      </c>
      <c r="G222" s="151" t="s">
        <v>418</v>
      </c>
      <c r="H222" s="152">
        <v>471</v>
      </c>
      <c r="I222" s="153">
        <v>471</v>
      </c>
      <c r="J222" s="154" t="s">
        <v>398</v>
      </c>
      <c r="K222" s="129" t="s">
        <v>580</v>
      </c>
    </row>
    <row r="223" spans="1:11" ht="18.75" x14ac:dyDescent="0.25">
      <c r="A223" s="145">
        <v>57</v>
      </c>
      <c r="B223" s="146"/>
      <c r="C223" s="147" t="s">
        <v>423</v>
      </c>
      <c r="D223" s="148">
        <v>13460</v>
      </c>
      <c r="E223" s="149" t="s">
        <v>428</v>
      </c>
      <c r="F223" s="150" t="s">
        <v>429</v>
      </c>
      <c r="G223" s="151" t="s">
        <v>418</v>
      </c>
      <c r="H223" s="152">
        <v>6914</v>
      </c>
      <c r="I223" s="153">
        <v>6914</v>
      </c>
      <c r="J223" s="154" t="s">
        <v>398</v>
      </c>
      <c r="K223" s="129" t="s">
        <v>581</v>
      </c>
    </row>
    <row r="224" spans="1:11" ht="18.75" x14ac:dyDescent="0.25">
      <c r="A224" s="145">
        <v>58</v>
      </c>
      <c r="B224" s="146"/>
      <c r="C224" s="147" t="s">
        <v>423</v>
      </c>
      <c r="D224" s="148">
        <v>13460</v>
      </c>
      <c r="E224" s="149" t="s">
        <v>405</v>
      </c>
      <c r="F224" s="150" t="s">
        <v>430</v>
      </c>
      <c r="G224" s="151" t="s">
        <v>418</v>
      </c>
      <c r="H224" s="152">
        <v>1927</v>
      </c>
      <c r="I224" s="153">
        <v>1927</v>
      </c>
      <c r="J224" s="154" t="s">
        <v>398</v>
      </c>
      <c r="K224" s="129" t="s">
        <v>582</v>
      </c>
    </row>
    <row r="225" spans="1:11" ht="18.75" x14ac:dyDescent="0.25">
      <c r="A225" s="145">
        <v>59</v>
      </c>
      <c r="B225" s="146"/>
      <c r="C225" s="147" t="s">
        <v>423</v>
      </c>
      <c r="D225" s="148">
        <v>13460</v>
      </c>
      <c r="E225" s="149" t="s">
        <v>431</v>
      </c>
      <c r="F225" s="150" t="s">
        <v>432</v>
      </c>
      <c r="G225" s="151" t="s">
        <v>418</v>
      </c>
      <c r="H225" s="152">
        <v>684</v>
      </c>
      <c r="I225" s="153">
        <v>684</v>
      </c>
      <c r="J225" s="154" t="s">
        <v>398</v>
      </c>
      <c r="K225" s="129" t="s">
        <v>583</v>
      </c>
    </row>
    <row r="226" spans="1:11" ht="18.75" x14ac:dyDescent="0.25">
      <c r="A226" s="145">
        <v>60</v>
      </c>
      <c r="B226" s="146"/>
      <c r="C226" s="147" t="s">
        <v>423</v>
      </c>
      <c r="D226" s="148">
        <v>13460</v>
      </c>
      <c r="E226" s="149" t="s">
        <v>405</v>
      </c>
      <c r="F226" s="150" t="s">
        <v>433</v>
      </c>
      <c r="G226" s="151" t="s">
        <v>418</v>
      </c>
      <c r="H226" s="152">
        <v>249</v>
      </c>
      <c r="I226" s="153">
        <v>249</v>
      </c>
      <c r="J226" s="154" t="s">
        <v>398</v>
      </c>
      <c r="K226" s="129" t="s">
        <v>584</v>
      </c>
    </row>
    <row r="227" spans="1:11" ht="18.75" x14ac:dyDescent="0.25">
      <c r="A227" s="145">
        <v>61</v>
      </c>
      <c r="B227" s="146"/>
      <c r="C227" s="147" t="s">
        <v>423</v>
      </c>
      <c r="D227" s="148">
        <v>13460</v>
      </c>
      <c r="E227" s="149" t="s">
        <v>431</v>
      </c>
      <c r="F227" s="150" t="s">
        <v>434</v>
      </c>
      <c r="G227" s="151" t="s">
        <v>418</v>
      </c>
      <c r="H227" s="152">
        <v>347</v>
      </c>
      <c r="I227" s="153">
        <v>347</v>
      </c>
      <c r="J227" s="154" t="s">
        <v>398</v>
      </c>
      <c r="K227" s="129" t="s">
        <v>585</v>
      </c>
    </row>
    <row r="228" spans="1:11" ht="18.75" x14ac:dyDescent="0.25">
      <c r="A228" s="145">
        <v>62</v>
      </c>
      <c r="B228" s="146"/>
      <c r="C228" s="147" t="s">
        <v>423</v>
      </c>
      <c r="D228" s="148">
        <v>13460</v>
      </c>
      <c r="E228" s="149" t="s">
        <v>435</v>
      </c>
      <c r="F228" s="150" t="s">
        <v>436</v>
      </c>
      <c r="G228" s="151" t="s">
        <v>418</v>
      </c>
      <c r="H228" s="152">
        <v>465</v>
      </c>
      <c r="I228" s="153">
        <v>465</v>
      </c>
      <c r="J228" s="154" t="s">
        <v>398</v>
      </c>
      <c r="K228" s="129" t="s">
        <v>586</v>
      </c>
    </row>
    <row r="229" spans="1:11" ht="18.75" x14ac:dyDescent="0.25">
      <c r="A229" s="145">
        <v>63</v>
      </c>
      <c r="B229" s="146"/>
      <c r="C229" s="147" t="s">
        <v>419</v>
      </c>
      <c r="D229" s="148">
        <v>13820</v>
      </c>
      <c r="E229" s="149" t="s">
        <v>405</v>
      </c>
      <c r="F229" s="150" t="s">
        <v>437</v>
      </c>
      <c r="G229" s="151" t="s">
        <v>52</v>
      </c>
      <c r="H229" s="152">
        <v>78</v>
      </c>
      <c r="I229" s="153">
        <v>78</v>
      </c>
      <c r="J229" s="154" t="s">
        <v>398</v>
      </c>
      <c r="K229" s="129" t="s">
        <v>587</v>
      </c>
    </row>
    <row r="230" spans="1:11" ht="18.75" x14ac:dyDescent="0.25">
      <c r="A230" s="145">
        <v>64</v>
      </c>
      <c r="B230" s="146"/>
      <c r="C230" s="147" t="s">
        <v>169</v>
      </c>
      <c r="D230" s="148">
        <v>14310</v>
      </c>
      <c r="E230" s="149" t="s">
        <v>405</v>
      </c>
      <c r="F230" s="150" t="s">
        <v>438</v>
      </c>
      <c r="G230" s="151" t="s">
        <v>52</v>
      </c>
      <c r="H230" s="152">
        <v>49.97</v>
      </c>
      <c r="I230" s="153">
        <v>49.97</v>
      </c>
      <c r="J230" s="154" t="s">
        <v>398</v>
      </c>
      <c r="K230" s="129" t="s">
        <v>588</v>
      </c>
    </row>
    <row r="231" spans="1:11" ht="18.75" x14ac:dyDescent="0.25">
      <c r="A231" s="145">
        <v>65</v>
      </c>
      <c r="B231" s="146"/>
      <c r="C231" s="147" t="s">
        <v>169</v>
      </c>
      <c r="D231" s="148">
        <v>14310</v>
      </c>
      <c r="E231" s="149" t="s">
        <v>439</v>
      </c>
      <c r="F231" s="150" t="s">
        <v>366</v>
      </c>
      <c r="G231" s="151" t="s">
        <v>52</v>
      </c>
      <c r="H231" s="152">
        <v>49.86</v>
      </c>
      <c r="I231" s="153">
        <v>49.86</v>
      </c>
      <c r="J231" s="154" t="s">
        <v>398</v>
      </c>
      <c r="K231" s="129" t="s">
        <v>589</v>
      </c>
    </row>
    <row r="232" spans="1:11" ht="18.75" x14ac:dyDescent="0.25">
      <c r="A232" s="145">
        <v>66</v>
      </c>
      <c r="B232" s="146"/>
      <c r="C232" s="147" t="s">
        <v>169</v>
      </c>
      <c r="D232" s="148">
        <v>14310</v>
      </c>
      <c r="E232" s="149" t="s">
        <v>405</v>
      </c>
      <c r="F232" s="150" t="s">
        <v>440</v>
      </c>
      <c r="G232" s="151" t="s">
        <v>52</v>
      </c>
      <c r="H232" s="152">
        <v>236</v>
      </c>
      <c r="I232" s="153">
        <v>236</v>
      </c>
      <c r="J232" s="154" t="s">
        <v>398</v>
      </c>
      <c r="K232" s="129" t="s">
        <v>590</v>
      </c>
    </row>
    <row r="233" spans="1:11" ht="18.75" x14ac:dyDescent="0.25">
      <c r="A233" s="145">
        <v>67</v>
      </c>
      <c r="B233" s="146"/>
      <c r="C233" s="147" t="s">
        <v>169</v>
      </c>
      <c r="D233" s="148">
        <v>14310</v>
      </c>
      <c r="E233" s="149" t="s">
        <v>441</v>
      </c>
      <c r="F233" s="150" t="s">
        <v>436</v>
      </c>
      <c r="G233" s="151" t="s">
        <v>52</v>
      </c>
      <c r="H233" s="152">
        <v>49.99</v>
      </c>
      <c r="I233" s="153">
        <v>49.99</v>
      </c>
      <c r="J233" s="154" t="s">
        <v>398</v>
      </c>
      <c r="K233" s="129" t="s">
        <v>591</v>
      </c>
    </row>
    <row r="234" spans="1:11" ht="18.75" x14ac:dyDescent="0.25">
      <c r="A234" s="145">
        <v>68</v>
      </c>
      <c r="B234" s="146"/>
      <c r="C234" s="147" t="s">
        <v>442</v>
      </c>
      <c r="D234" s="148">
        <v>13141</v>
      </c>
      <c r="E234" s="149" t="s">
        <v>405</v>
      </c>
      <c r="F234" s="150" t="s">
        <v>443</v>
      </c>
      <c r="G234" s="151" t="s">
        <v>52</v>
      </c>
      <c r="H234" s="152">
        <v>78</v>
      </c>
      <c r="I234" s="153">
        <v>78</v>
      </c>
      <c r="J234" s="154" t="s">
        <v>398</v>
      </c>
      <c r="K234" s="129" t="s">
        <v>592</v>
      </c>
    </row>
    <row r="235" spans="1:11" ht="18.75" x14ac:dyDescent="0.25">
      <c r="A235" s="145">
        <v>69</v>
      </c>
      <c r="B235" s="146"/>
      <c r="C235" s="147" t="s">
        <v>444</v>
      </c>
      <c r="D235" s="148">
        <v>13210</v>
      </c>
      <c r="E235" s="149" t="s">
        <v>445</v>
      </c>
      <c r="F235" s="150" t="s">
        <v>446</v>
      </c>
      <c r="G235" s="151" t="s">
        <v>364</v>
      </c>
      <c r="H235" s="152">
        <v>11945.9</v>
      </c>
      <c r="I235" s="153">
        <v>11945.9</v>
      </c>
      <c r="J235" s="154" t="s">
        <v>398</v>
      </c>
      <c r="K235" s="129" t="s">
        <v>593</v>
      </c>
    </row>
    <row r="236" spans="1:11" ht="18.75" x14ac:dyDescent="0.25">
      <c r="A236" s="145">
        <v>70</v>
      </c>
      <c r="B236" s="146"/>
      <c r="C236" s="147" t="s">
        <v>444</v>
      </c>
      <c r="D236" s="148">
        <v>13210</v>
      </c>
      <c r="E236" s="149" t="s">
        <v>447</v>
      </c>
      <c r="F236" s="150" t="s">
        <v>446</v>
      </c>
      <c r="G236" s="151" t="s">
        <v>364</v>
      </c>
      <c r="H236" s="152">
        <v>2551.71</v>
      </c>
      <c r="I236" s="153">
        <v>2551.71</v>
      </c>
      <c r="J236" s="154" t="s">
        <v>398</v>
      </c>
      <c r="K236" s="129" t="s">
        <v>594</v>
      </c>
    </row>
    <row r="237" spans="1:11" ht="18.75" x14ac:dyDescent="0.25">
      <c r="A237" s="145">
        <v>71</v>
      </c>
      <c r="B237" s="146"/>
      <c r="C237" s="147" t="s">
        <v>444</v>
      </c>
      <c r="D237" s="148">
        <v>13210</v>
      </c>
      <c r="E237" s="149" t="s">
        <v>448</v>
      </c>
      <c r="F237" s="150" t="s">
        <v>446</v>
      </c>
      <c r="G237" s="151" t="s">
        <v>375</v>
      </c>
      <c r="H237" s="152">
        <v>1928.84</v>
      </c>
      <c r="I237" s="153">
        <v>1928.84</v>
      </c>
      <c r="J237" s="154" t="s">
        <v>398</v>
      </c>
      <c r="K237" s="129" t="s">
        <v>595</v>
      </c>
    </row>
    <row r="238" spans="1:11" ht="18.75" x14ac:dyDescent="0.25">
      <c r="A238" s="145">
        <v>72</v>
      </c>
      <c r="B238" s="146"/>
      <c r="C238" s="147" t="s">
        <v>444</v>
      </c>
      <c r="D238" s="148">
        <v>13210</v>
      </c>
      <c r="E238" s="149" t="s">
        <v>405</v>
      </c>
      <c r="F238" s="150" t="s">
        <v>446</v>
      </c>
      <c r="G238" s="151" t="s">
        <v>52</v>
      </c>
      <c r="H238" s="152">
        <v>3556.53</v>
      </c>
      <c r="I238" s="153">
        <v>3556.53</v>
      </c>
      <c r="J238" s="154" t="s">
        <v>398</v>
      </c>
      <c r="K238" s="129" t="s">
        <v>596</v>
      </c>
    </row>
    <row r="239" spans="1:11" ht="18.75" x14ac:dyDescent="0.25">
      <c r="A239" s="145">
        <v>73</v>
      </c>
      <c r="B239" s="146"/>
      <c r="C239" s="147" t="s">
        <v>444</v>
      </c>
      <c r="D239" s="148">
        <v>13210</v>
      </c>
      <c r="E239" s="149" t="s">
        <v>449</v>
      </c>
      <c r="F239" s="150" t="s">
        <v>446</v>
      </c>
      <c r="G239" s="151" t="s">
        <v>364</v>
      </c>
      <c r="H239" s="152">
        <v>665.28</v>
      </c>
      <c r="I239" s="153">
        <v>665.28</v>
      </c>
      <c r="J239" s="154" t="s">
        <v>398</v>
      </c>
      <c r="K239" s="129" t="s">
        <v>597</v>
      </c>
    </row>
    <row r="240" spans="1:11" ht="18.75" x14ac:dyDescent="0.25">
      <c r="A240" s="145">
        <v>74</v>
      </c>
      <c r="B240" s="146"/>
      <c r="C240" s="147" t="s">
        <v>444</v>
      </c>
      <c r="D240" s="148">
        <v>13210</v>
      </c>
      <c r="E240" s="149" t="s">
        <v>450</v>
      </c>
      <c r="F240" s="150" t="s">
        <v>446</v>
      </c>
      <c r="G240" s="151" t="s">
        <v>364</v>
      </c>
      <c r="H240" s="152">
        <v>1534.47</v>
      </c>
      <c r="I240" s="153">
        <v>1534.47</v>
      </c>
      <c r="J240" s="154" t="s">
        <v>398</v>
      </c>
      <c r="K240" s="129" t="s">
        <v>598</v>
      </c>
    </row>
    <row r="241" spans="1:11" ht="18.75" x14ac:dyDescent="0.25">
      <c r="A241" s="145">
        <v>75</v>
      </c>
      <c r="B241" s="146"/>
      <c r="C241" s="147" t="s">
        <v>444</v>
      </c>
      <c r="D241" s="148">
        <v>13210</v>
      </c>
      <c r="E241" s="149" t="s">
        <v>451</v>
      </c>
      <c r="F241" s="150" t="s">
        <v>446</v>
      </c>
      <c r="G241" s="151" t="s">
        <v>364</v>
      </c>
      <c r="H241" s="152">
        <v>2889.76</v>
      </c>
      <c r="I241" s="153">
        <v>2889.76</v>
      </c>
      <c r="J241" s="154" t="s">
        <v>398</v>
      </c>
      <c r="K241" s="129" t="s">
        <v>599</v>
      </c>
    </row>
    <row r="242" spans="1:11" ht="18.75" x14ac:dyDescent="0.25">
      <c r="A242" s="145">
        <v>76</v>
      </c>
      <c r="B242" s="146"/>
      <c r="C242" s="147" t="s">
        <v>444</v>
      </c>
      <c r="D242" s="148">
        <v>13210</v>
      </c>
      <c r="E242" s="149" t="s">
        <v>452</v>
      </c>
      <c r="F242" s="150" t="s">
        <v>446</v>
      </c>
      <c r="G242" s="151" t="s">
        <v>364</v>
      </c>
      <c r="H242" s="152">
        <v>4558.78</v>
      </c>
      <c r="I242" s="153">
        <v>4558.78</v>
      </c>
      <c r="J242" s="154" t="s">
        <v>398</v>
      </c>
      <c r="K242" s="129" t="s">
        <v>600</v>
      </c>
    </row>
    <row r="243" spans="1:11" ht="18.75" x14ac:dyDescent="0.25">
      <c r="A243" s="145">
        <v>75</v>
      </c>
      <c r="B243" s="146"/>
      <c r="C243" s="147" t="s">
        <v>444</v>
      </c>
      <c r="D243" s="148">
        <v>13210</v>
      </c>
      <c r="E243" s="149" t="s">
        <v>453</v>
      </c>
      <c r="F243" s="150" t="s">
        <v>446</v>
      </c>
      <c r="G243" s="151" t="s">
        <v>364</v>
      </c>
      <c r="H243" s="152">
        <v>6625.88</v>
      </c>
      <c r="I243" s="153">
        <v>6625.88</v>
      </c>
      <c r="J243" s="154" t="s">
        <v>398</v>
      </c>
      <c r="K243" s="129" t="s">
        <v>601</v>
      </c>
    </row>
    <row r="244" spans="1:11" ht="18.75" x14ac:dyDescent="0.25">
      <c r="A244" s="145">
        <v>78</v>
      </c>
      <c r="B244" s="146"/>
      <c r="C244" s="147" t="s">
        <v>454</v>
      </c>
      <c r="D244" s="148">
        <v>14020</v>
      </c>
      <c r="E244" s="149" t="s">
        <v>455</v>
      </c>
      <c r="F244" s="149" t="s">
        <v>71</v>
      </c>
      <c r="G244" s="151" t="s">
        <v>456</v>
      </c>
      <c r="H244" s="152">
        <v>521.5</v>
      </c>
      <c r="I244" s="153">
        <v>521.5</v>
      </c>
      <c r="J244" s="154" t="s">
        <v>457</v>
      </c>
      <c r="K244" s="129" t="s">
        <v>602</v>
      </c>
    </row>
    <row r="245" spans="1:11" ht="18.75" x14ac:dyDescent="0.25">
      <c r="A245" s="145">
        <v>79</v>
      </c>
      <c r="B245" s="146"/>
      <c r="C245" s="147" t="s">
        <v>458</v>
      </c>
      <c r="D245" s="148">
        <v>13430</v>
      </c>
      <c r="E245" s="149" t="s">
        <v>459</v>
      </c>
      <c r="F245" s="149" t="s">
        <v>360</v>
      </c>
      <c r="G245" s="151" t="s">
        <v>52</v>
      </c>
      <c r="H245" s="152">
        <v>60</v>
      </c>
      <c r="I245" s="153">
        <v>60</v>
      </c>
      <c r="J245" s="154" t="s">
        <v>457</v>
      </c>
      <c r="K245" s="129" t="s">
        <v>603</v>
      </c>
    </row>
    <row r="246" spans="1:11" ht="18.75" x14ac:dyDescent="0.25">
      <c r="A246" s="145">
        <v>80</v>
      </c>
      <c r="B246" s="146"/>
      <c r="C246" s="147" t="s">
        <v>460</v>
      </c>
      <c r="D246" s="148">
        <v>13320</v>
      </c>
      <c r="E246" s="149" t="s">
        <v>405</v>
      </c>
      <c r="F246" s="149" t="s">
        <v>461</v>
      </c>
      <c r="G246" s="151" t="s">
        <v>52</v>
      </c>
      <c r="H246" s="152">
        <v>1236.8499999999999</v>
      </c>
      <c r="I246" s="153">
        <v>1236.8499999999999</v>
      </c>
      <c r="J246" s="154" t="s">
        <v>457</v>
      </c>
      <c r="K246" s="129" t="s">
        <v>604</v>
      </c>
    </row>
    <row r="247" spans="1:11" ht="18.75" x14ac:dyDescent="0.25">
      <c r="A247" s="145">
        <v>81</v>
      </c>
      <c r="B247" s="146"/>
      <c r="C247" s="147" t="s">
        <v>460</v>
      </c>
      <c r="D247" s="148">
        <v>13320</v>
      </c>
      <c r="E247" s="149" t="s">
        <v>405</v>
      </c>
      <c r="F247" s="149" t="s">
        <v>461</v>
      </c>
      <c r="G247" s="151" t="s">
        <v>52</v>
      </c>
      <c r="H247" s="152">
        <v>1256.8499999999999</v>
      </c>
      <c r="I247" s="153">
        <v>1256.8499999999999</v>
      </c>
      <c r="J247" s="154" t="s">
        <v>457</v>
      </c>
      <c r="K247" s="129" t="s">
        <v>605</v>
      </c>
    </row>
    <row r="248" spans="1:11" ht="18.75" x14ac:dyDescent="0.25">
      <c r="A248" s="145">
        <v>82</v>
      </c>
      <c r="B248" s="146"/>
      <c r="C248" s="147" t="s">
        <v>169</v>
      </c>
      <c r="D248" s="148">
        <v>14310</v>
      </c>
      <c r="E248" s="149" t="s">
        <v>405</v>
      </c>
      <c r="F248" s="149" t="s">
        <v>462</v>
      </c>
      <c r="G248" s="151" t="s">
        <v>52</v>
      </c>
      <c r="H248" s="152">
        <v>50</v>
      </c>
      <c r="I248" s="153">
        <v>50</v>
      </c>
      <c r="J248" s="154" t="s">
        <v>457</v>
      </c>
      <c r="K248" s="129" t="s">
        <v>606</v>
      </c>
    </row>
    <row r="249" spans="1:11" ht="18.75" x14ac:dyDescent="0.25">
      <c r="A249" s="145">
        <v>83</v>
      </c>
      <c r="B249" s="146"/>
      <c r="C249" s="147" t="s">
        <v>169</v>
      </c>
      <c r="D249" s="148">
        <v>14310</v>
      </c>
      <c r="E249" s="149" t="s">
        <v>405</v>
      </c>
      <c r="F249" s="149" t="s">
        <v>462</v>
      </c>
      <c r="G249" s="151" t="s">
        <v>52</v>
      </c>
      <c r="H249" s="152">
        <v>50</v>
      </c>
      <c r="I249" s="153">
        <v>50</v>
      </c>
      <c r="J249" s="154" t="s">
        <v>457</v>
      </c>
      <c r="K249" s="129" t="s">
        <v>607</v>
      </c>
    </row>
    <row r="250" spans="1:11" ht="18.75" x14ac:dyDescent="0.25">
      <c r="A250" s="145">
        <v>84</v>
      </c>
      <c r="B250" s="146"/>
      <c r="C250" s="147" t="s">
        <v>169</v>
      </c>
      <c r="D250" s="148">
        <v>14310</v>
      </c>
      <c r="E250" s="149" t="s">
        <v>405</v>
      </c>
      <c r="F250" s="149" t="s">
        <v>462</v>
      </c>
      <c r="G250" s="151" t="s">
        <v>52</v>
      </c>
      <c r="H250" s="152">
        <v>50</v>
      </c>
      <c r="I250" s="153">
        <v>50</v>
      </c>
      <c r="J250" s="154" t="s">
        <v>457</v>
      </c>
      <c r="K250" s="129" t="s">
        <v>608</v>
      </c>
    </row>
    <row r="251" spans="1:11" ht="18.75" x14ac:dyDescent="0.25">
      <c r="A251" s="145">
        <v>85</v>
      </c>
      <c r="B251" s="146"/>
      <c r="C251" s="147" t="s">
        <v>169</v>
      </c>
      <c r="D251" s="148">
        <v>14310</v>
      </c>
      <c r="E251" s="149" t="s">
        <v>463</v>
      </c>
      <c r="F251" s="149" t="s">
        <v>366</v>
      </c>
      <c r="G251" s="151" t="s">
        <v>464</v>
      </c>
      <c r="H251" s="152">
        <v>49.89</v>
      </c>
      <c r="I251" s="153">
        <v>49.89</v>
      </c>
      <c r="J251" s="154" t="s">
        <v>457</v>
      </c>
      <c r="K251" s="129" t="s">
        <v>609</v>
      </c>
    </row>
    <row r="252" spans="1:11" ht="18.75" x14ac:dyDescent="0.25">
      <c r="A252" s="145">
        <v>86</v>
      </c>
      <c r="B252" s="146"/>
      <c r="C252" s="147" t="s">
        <v>169</v>
      </c>
      <c r="D252" s="148">
        <v>14310</v>
      </c>
      <c r="E252" s="149" t="s">
        <v>465</v>
      </c>
      <c r="F252" s="150" t="s">
        <v>366</v>
      </c>
      <c r="G252" s="151" t="s">
        <v>52</v>
      </c>
      <c r="H252" s="152">
        <v>49.97</v>
      </c>
      <c r="I252" s="153">
        <v>49.97</v>
      </c>
      <c r="J252" s="154" t="s">
        <v>457</v>
      </c>
      <c r="K252" s="129" t="s">
        <v>610</v>
      </c>
    </row>
    <row r="253" spans="1:11" ht="18.75" x14ac:dyDescent="0.25">
      <c r="A253" s="145">
        <v>87</v>
      </c>
      <c r="B253" s="146"/>
      <c r="C253" s="147" t="s">
        <v>169</v>
      </c>
      <c r="D253" s="148">
        <v>14310</v>
      </c>
      <c r="E253" s="149" t="s">
        <v>405</v>
      </c>
      <c r="F253" s="150" t="s">
        <v>366</v>
      </c>
      <c r="G253" s="151" t="s">
        <v>52</v>
      </c>
      <c r="H253" s="152">
        <v>49.91</v>
      </c>
      <c r="I253" s="153">
        <v>49.91</v>
      </c>
      <c r="J253" s="154" t="s">
        <v>457</v>
      </c>
      <c r="K253" s="129" t="s">
        <v>611</v>
      </c>
    </row>
    <row r="254" spans="1:11" ht="18.75" x14ac:dyDescent="0.25">
      <c r="A254" s="145">
        <v>88</v>
      </c>
      <c r="B254" s="146"/>
      <c r="C254" s="147" t="s">
        <v>169</v>
      </c>
      <c r="D254" s="148">
        <v>14310</v>
      </c>
      <c r="E254" s="149" t="s">
        <v>466</v>
      </c>
      <c r="F254" s="150" t="s">
        <v>366</v>
      </c>
      <c r="G254" s="151" t="s">
        <v>52</v>
      </c>
      <c r="H254" s="152">
        <v>49.56</v>
      </c>
      <c r="I254" s="153">
        <v>49.56</v>
      </c>
      <c r="J254" s="154" t="s">
        <v>457</v>
      </c>
      <c r="K254" s="129" t="s">
        <v>612</v>
      </c>
    </row>
    <row r="255" spans="1:11" ht="18.75" x14ac:dyDescent="0.25">
      <c r="A255" s="145">
        <v>89</v>
      </c>
      <c r="B255" s="146"/>
      <c r="C255" s="147" t="s">
        <v>169</v>
      </c>
      <c r="D255" s="148">
        <v>14310</v>
      </c>
      <c r="E255" s="149" t="s">
        <v>405</v>
      </c>
      <c r="F255" s="150" t="s">
        <v>438</v>
      </c>
      <c r="G255" s="151" t="s">
        <v>52</v>
      </c>
      <c r="H255" s="152">
        <v>49.87</v>
      </c>
      <c r="I255" s="153">
        <v>49.87</v>
      </c>
      <c r="J255" s="154" t="s">
        <v>457</v>
      </c>
      <c r="K255" s="129" t="s">
        <v>613</v>
      </c>
    </row>
    <row r="256" spans="1:11" ht="18.75" x14ac:dyDescent="0.25">
      <c r="A256" s="145">
        <v>90</v>
      </c>
      <c r="B256" s="146"/>
      <c r="C256" s="147" t="s">
        <v>169</v>
      </c>
      <c r="D256" s="148">
        <v>14310</v>
      </c>
      <c r="E256" s="149" t="s">
        <v>467</v>
      </c>
      <c r="F256" s="150" t="s">
        <v>468</v>
      </c>
      <c r="G256" s="151" t="s">
        <v>52</v>
      </c>
      <c r="H256" s="152">
        <v>49.92</v>
      </c>
      <c r="I256" s="153">
        <v>49.92</v>
      </c>
      <c r="J256" s="154" t="s">
        <v>457</v>
      </c>
      <c r="K256" s="129" t="s">
        <v>614</v>
      </c>
    </row>
    <row r="257" spans="1:11" ht="18.75" x14ac:dyDescent="0.25">
      <c r="A257" s="145">
        <v>91</v>
      </c>
      <c r="B257" s="146"/>
      <c r="C257" s="147" t="s">
        <v>169</v>
      </c>
      <c r="D257" s="148">
        <v>14310</v>
      </c>
      <c r="E257" s="149" t="s">
        <v>469</v>
      </c>
      <c r="F257" s="150" t="s">
        <v>409</v>
      </c>
      <c r="G257" s="151" t="s">
        <v>336</v>
      </c>
      <c r="H257" s="152">
        <v>49.91</v>
      </c>
      <c r="I257" s="153">
        <v>49.91</v>
      </c>
      <c r="J257" s="154" t="s">
        <v>457</v>
      </c>
      <c r="K257" s="129" t="s">
        <v>615</v>
      </c>
    </row>
    <row r="258" spans="1:11" ht="18.75" x14ac:dyDescent="0.25">
      <c r="A258" s="145">
        <v>92</v>
      </c>
      <c r="B258" s="146"/>
      <c r="C258" s="147" t="s">
        <v>169</v>
      </c>
      <c r="D258" s="148">
        <v>14310</v>
      </c>
      <c r="E258" s="149" t="s">
        <v>405</v>
      </c>
      <c r="F258" s="150" t="s">
        <v>470</v>
      </c>
      <c r="G258" s="151" t="s">
        <v>52</v>
      </c>
      <c r="H258" s="152">
        <v>49.66</v>
      </c>
      <c r="I258" s="153">
        <v>49.66</v>
      </c>
      <c r="J258" s="154" t="s">
        <v>457</v>
      </c>
      <c r="K258" s="129" t="s">
        <v>616</v>
      </c>
    </row>
    <row r="259" spans="1:11" ht="18.75" x14ac:dyDescent="0.25">
      <c r="A259" s="145">
        <v>93</v>
      </c>
      <c r="B259" s="146"/>
      <c r="C259" s="147" t="s">
        <v>169</v>
      </c>
      <c r="D259" s="148">
        <v>14310</v>
      </c>
      <c r="E259" s="149" t="s">
        <v>471</v>
      </c>
      <c r="F259" s="150" t="s">
        <v>472</v>
      </c>
      <c r="G259" s="151" t="s">
        <v>456</v>
      </c>
      <c r="H259" s="152">
        <v>49.93</v>
      </c>
      <c r="I259" s="153">
        <v>49.93</v>
      </c>
      <c r="J259" s="154" t="s">
        <v>457</v>
      </c>
      <c r="K259" s="129" t="s">
        <v>617</v>
      </c>
    </row>
    <row r="260" spans="1:11" ht="18.75" x14ac:dyDescent="0.25">
      <c r="A260" s="145">
        <v>94</v>
      </c>
      <c r="B260" s="146"/>
      <c r="C260" s="147" t="s">
        <v>169</v>
      </c>
      <c r="D260" s="148">
        <v>14310</v>
      </c>
      <c r="E260" s="149" t="s">
        <v>473</v>
      </c>
      <c r="F260" s="150" t="s">
        <v>474</v>
      </c>
      <c r="G260" s="151" t="s">
        <v>52</v>
      </c>
      <c r="H260" s="152">
        <v>49.97</v>
      </c>
      <c r="I260" s="153">
        <v>49.97</v>
      </c>
      <c r="J260" s="154" t="s">
        <v>457</v>
      </c>
      <c r="K260" s="129" t="s">
        <v>618</v>
      </c>
    </row>
    <row r="261" spans="1:11" ht="18.75" x14ac:dyDescent="0.25">
      <c r="A261" s="145">
        <v>95</v>
      </c>
      <c r="B261" s="146"/>
      <c r="C261" s="147" t="s">
        <v>169</v>
      </c>
      <c r="D261" s="148">
        <v>14310</v>
      </c>
      <c r="E261" s="149" t="s">
        <v>475</v>
      </c>
      <c r="F261" s="150" t="s">
        <v>474</v>
      </c>
      <c r="G261" s="151">
        <v>45111</v>
      </c>
      <c r="H261" s="152">
        <v>49.69</v>
      </c>
      <c r="I261" s="153">
        <v>49.69</v>
      </c>
      <c r="J261" s="154" t="s">
        <v>457</v>
      </c>
      <c r="K261" s="129" t="s">
        <v>619</v>
      </c>
    </row>
    <row r="262" spans="1:11" ht="18.75" x14ac:dyDescent="0.25">
      <c r="A262" s="145">
        <v>96</v>
      </c>
      <c r="B262" s="146"/>
      <c r="C262" s="147" t="s">
        <v>169</v>
      </c>
      <c r="D262" s="148">
        <v>14310</v>
      </c>
      <c r="E262" s="149" t="s">
        <v>405</v>
      </c>
      <c r="F262" s="150" t="s">
        <v>476</v>
      </c>
      <c r="G262" s="151" t="s">
        <v>52</v>
      </c>
      <c r="H262" s="152">
        <v>49.98</v>
      </c>
      <c r="I262" s="153">
        <v>49.98</v>
      </c>
      <c r="J262" s="154" t="s">
        <v>457</v>
      </c>
      <c r="K262" s="129" t="s">
        <v>620</v>
      </c>
    </row>
    <row r="263" spans="1:11" ht="18.75" x14ac:dyDescent="0.25">
      <c r="A263" s="145">
        <v>97</v>
      </c>
      <c r="B263" s="146"/>
      <c r="C263" s="147" t="s">
        <v>169</v>
      </c>
      <c r="D263" s="148">
        <v>14310</v>
      </c>
      <c r="E263" s="149" t="s">
        <v>477</v>
      </c>
      <c r="F263" s="150" t="s">
        <v>472</v>
      </c>
      <c r="G263" s="151" t="s">
        <v>435</v>
      </c>
      <c r="H263" s="152">
        <v>49.56</v>
      </c>
      <c r="I263" s="153">
        <v>49.56</v>
      </c>
      <c r="J263" s="154" t="s">
        <v>457</v>
      </c>
      <c r="K263" s="129" t="s">
        <v>621</v>
      </c>
    </row>
    <row r="264" spans="1:11" ht="18.75" x14ac:dyDescent="0.25">
      <c r="A264" s="145">
        <v>98</v>
      </c>
      <c r="B264" s="146"/>
      <c r="C264" s="147" t="s">
        <v>169</v>
      </c>
      <c r="D264" s="148">
        <v>14310</v>
      </c>
      <c r="E264" s="149" t="s">
        <v>405</v>
      </c>
      <c r="F264" s="150" t="s">
        <v>478</v>
      </c>
      <c r="G264" s="151" t="s">
        <v>52</v>
      </c>
      <c r="H264" s="152">
        <v>259</v>
      </c>
      <c r="I264" s="153">
        <v>259</v>
      </c>
      <c r="J264" s="154" t="s">
        <v>457</v>
      </c>
      <c r="K264" s="129" t="s">
        <v>622</v>
      </c>
    </row>
    <row r="265" spans="1:11" ht="18.75" x14ac:dyDescent="0.25">
      <c r="A265" s="145">
        <v>99</v>
      </c>
      <c r="B265" s="146"/>
      <c r="C265" s="147" t="s">
        <v>169</v>
      </c>
      <c r="D265" s="148">
        <v>14310</v>
      </c>
      <c r="E265" s="149" t="s">
        <v>479</v>
      </c>
      <c r="F265" s="150" t="s">
        <v>470</v>
      </c>
      <c r="G265" s="151" t="s">
        <v>52</v>
      </c>
      <c r="H265" s="152">
        <v>49.57</v>
      </c>
      <c r="I265" s="153">
        <v>49.57</v>
      </c>
      <c r="J265" s="154" t="s">
        <v>457</v>
      </c>
      <c r="K265" s="129" t="s">
        <v>623</v>
      </c>
    </row>
    <row r="266" spans="1:11" ht="18.75" x14ac:dyDescent="0.25">
      <c r="A266" s="145">
        <v>100</v>
      </c>
      <c r="B266" s="146"/>
      <c r="C266" s="147" t="s">
        <v>169</v>
      </c>
      <c r="D266" s="148">
        <v>14310</v>
      </c>
      <c r="E266" s="149" t="s">
        <v>405</v>
      </c>
      <c r="F266" s="150" t="s">
        <v>462</v>
      </c>
      <c r="G266" s="151" t="s">
        <v>52</v>
      </c>
      <c r="H266" s="152">
        <v>70</v>
      </c>
      <c r="I266" s="153">
        <v>70</v>
      </c>
      <c r="J266" s="154" t="s">
        <v>457</v>
      </c>
      <c r="K266" s="129" t="s">
        <v>624</v>
      </c>
    </row>
    <row r="267" spans="1:11" ht="18.75" x14ac:dyDescent="0.25">
      <c r="A267" s="145">
        <v>101</v>
      </c>
      <c r="B267" s="146"/>
      <c r="C267" s="147" t="s">
        <v>170</v>
      </c>
      <c r="D267" s="148">
        <v>13220</v>
      </c>
      <c r="E267" s="149" t="s">
        <v>480</v>
      </c>
      <c r="F267" s="150" t="s">
        <v>481</v>
      </c>
      <c r="G267" s="151" t="s">
        <v>52</v>
      </c>
      <c r="H267" s="152">
        <v>684.72</v>
      </c>
      <c r="I267" s="153">
        <v>684.72</v>
      </c>
      <c r="J267" s="154" t="s">
        <v>457</v>
      </c>
      <c r="K267" s="129" t="s">
        <v>625</v>
      </c>
    </row>
    <row r="268" spans="1:11" ht="18.75" x14ac:dyDescent="0.25">
      <c r="A268" s="145">
        <v>102</v>
      </c>
      <c r="B268" s="146"/>
      <c r="C268" s="147" t="s">
        <v>170</v>
      </c>
      <c r="D268" s="148">
        <v>13220</v>
      </c>
      <c r="E268" s="149" t="s">
        <v>405</v>
      </c>
      <c r="F268" s="150" t="s">
        <v>481</v>
      </c>
      <c r="G268" s="151" t="s">
        <v>52</v>
      </c>
      <c r="H268" s="152">
        <v>1070.06</v>
      </c>
      <c r="I268" s="153">
        <v>1070.06</v>
      </c>
      <c r="J268" s="154" t="s">
        <v>457</v>
      </c>
      <c r="K268" s="129" t="s">
        <v>626</v>
      </c>
    </row>
    <row r="269" spans="1:11" ht="18.75" x14ac:dyDescent="0.25">
      <c r="A269" s="145">
        <v>103</v>
      </c>
      <c r="B269" s="146"/>
      <c r="C269" s="147" t="s">
        <v>170</v>
      </c>
      <c r="D269" s="148">
        <v>13220</v>
      </c>
      <c r="E269" s="149" t="s">
        <v>482</v>
      </c>
      <c r="F269" s="150" t="s">
        <v>481</v>
      </c>
      <c r="G269" s="151" t="s">
        <v>52</v>
      </c>
      <c r="H269" s="152">
        <v>1097.71</v>
      </c>
      <c r="I269" s="153">
        <v>1097.71</v>
      </c>
      <c r="J269" s="154" t="s">
        <v>457</v>
      </c>
      <c r="K269" s="129" t="s">
        <v>627</v>
      </c>
    </row>
    <row r="270" spans="1:11" ht="18.75" x14ac:dyDescent="0.25">
      <c r="A270" s="145">
        <v>104</v>
      </c>
      <c r="B270" s="146"/>
      <c r="C270" s="147" t="s">
        <v>170</v>
      </c>
      <c r="D270" s="148">
        <v>13220</v>
      </c>
      <c r="E270" s="149" t="s">
        <v>483</v>
      </c>
      <c r="F270" s="150" t="s">
        <v>484</v>
      </c>
      <c r="G270" s="151" t="s">
        <v>485</v>
      </c>
      <c r="H270" s="152">
        <v>2840.62</v>
      </c>
      <c r="I270" s="153">
        <v>2840.62</v>
      </c>
      <c r="J270" s="154" t="s">
        <v>457</v>
      </c>
      <c r="K270" s="129" t="s">
        <v>628</v>
      </c>
    </row>
    <row r="271" spans="1:11" ht="18.75" x14ac:dyDescent="0.25">
      <c r="A271" s="145">
        <v>105</v>
      </c>
      <c r="B271" s="146"/>
      <c r="C271" s="147" t="s">
        <v>170</v>
      </c>
      <c r="D271" s="148">
        <v>13220</v>
      </c>
      <c r="E271" s="149" t="s">
        <v>486</v>
      </c>
      <c r="F271" s="150" t="s">
        <v>481</v>
      </c>
      <c r="G271" s="151" t="s">
        <v>375</v>
      </c>
      <c r="H271" s="152">
        <v>536.98</v>
      </c>
      <c r="I271" s="153">
        <v>536.98</v>
      </c>
      <c r="J271" s="154" t="s">
        <v>457</v>
      </c>
      <c r="K271" s="129" t="s">
        <v>629</v>
      </c>
    </row>
    <row r="272" spans="1:11" ht="18.75" x14ac:dyDescent="0.25">
      <c r="A272" s="145">
        <v>106</v>
      </c>
      <c r="B272" s="146"/>
      <c r="C272" s="147" t="s">
        <v>170</v>
      </c>
      <c r="D272" s="148">
        <v>13220</v>
      </c>
      <c r="E272" s="149" t="s">
        <v>405</v>
      </c>
      <c r="F272" s="150" t="s">
        <v>484</v>
      </c>
      <c r="G272" s="151" t="s">
        <v>52</v>
      </c>
      <c r="H272" s="152">
        <v>12809.74</v>
      </c>
      <c r="I272" s="153">
        <v>12809.74</v>
      </c>
      <c r="J272" s="154" t="s">
        <v>457</v>
      </c>
      <c r="K272" s="129" t="s">
        <v>630</v>
      </c>
    </row>
    <row r="273" spans="1:11" ht="18.75" x14ac:dyDescent="0.25">
      <c r="A273" s="145">
        <v>107</v>
      </c>
      <c r="B273" s="146"/>
      <c r="C273" s="147" t="s">
        <v>170</v>
      </c>
      <c r="D273" s="148">
        <v>13220</v>
      </c>
      <c r="E273" s="149" t="s">
        <v>405</v>
      </c>
      <c r="F273" s="150" t="s">
        <v>484</v>
      </c>
      <c r="G273" s="151" t="s">
        <v>52</v>
      </c>
      <c r="H273" s="152">
        <v>4.16</v>
      </c>
      <c r="I273" s="153">
        <v>4.16</v>
      </c>
      <c r="J273" s="154" t="s">
        <v>457</v>
      </c>
      <c r="K273" s="129" t="s">
        <v>631</v>
      </c>
    </row>
    <row r="274" spans="1:11" ht="18.75" x14ac:dyDescent="0.25">
      <c r="A274" s="145">
        <v>108</v>
      </c>
      <c r="B274" s="146"/>
      <c r="C274" s="147" t="s">
        <v>140</v>
      </c>
      <c r="D274" s="148">
        <v>13230</v>
      </c>
      <c r="E274" s="149" t="s">
        <v>487</v>
      </c>
      <c r="F274" s="150" t="s">
        <v>488</v>
      </c>
      <c r="G274" s="151" t="s">
        <v>485</v>
      </c>
      <c r="H274" s="152">
        <v>280</v>
      </c>
      <c r="I274" s="153">
        <v>280</v>
      </c>
      <c r="J274" s="154" t="s">
        <v>457</v>
      </c>
      <c r="K274" s="129" t="s">
        <v>632</v>
      </c>
    </row>
    <row r="275" spans="1:11" ht="18.75" x14ac:dyDescent="0.25">
      <c r="A275" s="145">
        <v>109</v>
      </c>
      <c r="B275" s="146"/>
      <c r="C275" s="147" t="s">
        <v>140</v>
      </c>
      <c r="D275" s="148">
        <v>13230</v>
      </c>
      <c r="E275" s="149" t="s">
        <v>489</v>
      </c>
      <c r="F275" s="150" t="s">
        <v>490</v>
      </c>
      <c r="G275" s="151" t="s">
        <v>52</v>
      </c>
      <c r="H275" s="152">
        <v>300</v>
      </c>
      <c r="I275" s="153">
        <v>300</v>
      </c>
      <c r="J275" s="154" t="s">
        <v>457</v>
      </c>
      <c r="K275" s="129" t="s">
        <v>633</v>
      </c>
    </row>
    <row r="276" spans="1:11" ht="18.75" x14ac:dyDescent="0.25">
      <c r="A276" s="145">
        <v>110</v>
      </c>
      <c r="B276" s="146"/>
      <c r="C276" s="147" t="s">
        <v>491</v>
      </c>
      <c r="D276" s="148">
        <v>13330</v>
      </c>
      <c r="E276" s="149" t="s">
        <v>405</v>
      </c>
      <c r="F276" s="150" t="s">
        <v>492</v>
      </c>
      <c r="G276" s="151" t="s">
        <v>52</v>
      </c>
      <c r="H276" s="152">
        <v>44.4</v>
      </c>
      <c r="I276" s="153">
        <v>44.4</v>
      </c>
      <c r="J276" s="154" t="s">
        <v>457</v>
      </c>
      <c r="K276" s="129" t="s">
        <v>634</v>
      </c>
    </row>
    <row r="277" spans="1:11" ht="18.75" x14ac:dyDescent="0.25">
      <c r="A277" s="145">
        <v>111</v>
      </c>
      <c r="B277" s="146"/>
      <c r="C277" s="147" t="s">
        <v>493</v>
      </c>
      <c r="D277" s="148">
        <v>13410</v>
      </c>
      <c r="E277" s="149" t="s">
        <v>494</v>
      </c>
      <c r="F277" s="150" t="s">
        <v>495</v>
      </c>
      <c r="G277" s="151" t="s">
        <v>496</v>
      </c>
      <c r="H277" s="152">
        <v>396</v>
      </c>
      <c r="I277" s="153">
        <v>396</v>
      </c>
      <c r="J277" s="154" t="s">
        <v>457</v>
      </c>
      <c r="K277" s="129" t="s">
        <v>635</v>
      </c>
    </row>
    <row r="278" spans="1:11" ht="18.75" x14ac:dyDescent="0.25">
      <c r="A278" s="145">
        <v>112</v>
      </c>
      <c r="B278" s="146"/>
      <c r="C278" s="147" t="s">
        <v>497</v>
      </c>
      <c r="D278" s="148" t="s">
        <v>498</v>
      </c>
      <c r="E278" s="149" t="s">
        <v>405</v>
      </c>
      <c r="F278" s="150" t="s">
        <v>425</v>
      </c>
      <c r="G278" s="151" t="s">
        <v>52</v>
      </c>
      <c r="H278" s="152">
        <v>290.2</v>
      </c>
      <c r="I278" s="153">
        <v>290.2</v>
      </c>
      <c r="J278" s="154" t="s">
        <v>457</v>
      </c>
      <c r="K278" s="129" t="s">
        <v>636</v>
      </c>
    </row>
    <row r="279" spans="1:11" ht="18.75" x14ac:dyDescent="0.25">
      <c r="A279" s="145">
        <v>113</v>
      </c>
      <c r="B279" s="146"/>
      <c r="C279" s="147" t="s">
        <v>499</v>
      </c>
      <c r="D279" s="148">
        <v>13250</v>
      </c>
      <c r="E279" s="149" t="s">
        <v>500</v>
      </c>
      <c r="F279" s="150" t="s">
        <v>499</v>
      </c>
      <c r="G279" s="151" t="s">
        <v>52</v>
      </c>
      <c r="H279" s="152">
        <v>83.54</v>
      </c>
      <c r="I279" s="153">
        <v>83.54</v>
      </c>
      <c r="J279" s="154" t="s">
        <v>457</v>
      </c>
      <c r="K279" s="129" t="s">
        <v>637</v>
      </c>
    </row>
    <row r="280" spans="1:11" ht="18.75" x14ac:dyDescent="0.25">
      <c r="A280" s="145">
        <v>114</v>
      </c>
      <c r="B280" s="146"/>
      <c r="C280" s="147" t="s">
        <v>499</v>
      </c>
      <c r="D280" s="148">
        <v>13250</v>
      </c>
      <c r="E280" s="149" t="s">
        <v>501</v>
      </c>
      <c r="F280" s="150" t="s">
        <v>499</v>
      </c>
      <c r="G280" s="151" t="s">
        <v>52</v>
      </c>
      <c r="H280" s="152">
        <v>311.93</v>
      </c>
      <c r="I280" s="153">
        <v>311.93</v>
      </c>
      <c r="J280" s="154" t="s">
        <v>457</v>
      </c>
      <c r="K280" s="129" t="s">
        <v>638</v>
      </c>
    </row>
    <row r="281" spans="1:11" ht="18.75" x14ac:dyDescent="0.25">
      <c r="A281" s="145">
        <v>115</v>
      </c>
      <c r="B281" s="146"/>
      <c r="C281" s="147" t="s">
        <v>499</v>
      </c>
      <c r="D281" s="148">
        <v>13250</v>
      </c>
      <c r="E281" s="149" t="s">
        <v>502</v>
      </c>
      <c r="F281" s="150" t="s">
        <v>499</v>
      </c>
      <c r="G281" s="151" t="s">
        <v>52</v>
      </c>
      <c r="H281" s="152">
        <v>35.47</v>
      </c>
      <c r="I281" s="153">
        <v>35.47</v>
      </c>
      <c r="J281" s="154" t="s">
        <v>457</v>
      </c>
      <c r="K281" s="129" t="s">
        <v>639</v>
      </c>
    </row>
    <row r="282" spans="1:11" ht="18.75" x14ac:dyDescent="0.25">
      <c r="A282" s="145">
        <v>116</v>
      </c>
      <c r="B282" s="146"/>
      <c r="C282" s="147" t="s">
        <v>499</v>
      </c>
      <c r="D282" s="148">
        <v>13250</v>
      </c>
      <c r="E282" s="149" t="s">
        <v>503</v>
      </c>
      <c r="F282" s="150" t="s">
        <v>499</v>
      </c>
      <c r="G282" s="151" t="s">
        <v>52</v>
      </c>
      <c r="H282" s="152">
        <v>168.34</v>
      </c>
      <c r="I282" s="153">
        <v>168.34</v>
      </c>
      <c r="J282" s="154" t="s">
        <v>457</v>
      </c>
      <c r="K282" s="129" t="s">
        <v>640</v>
      </c>
    </row>
    <row r="283" spans="1:11" ht="18.75" x14ac:dyDescent="0.25">
      <c r="A283" s="145">
        <v>117</v>
      </c>
      <c r="B283" s="146"/>
      <c r="C283" s="147" t="s">
        <v>499</v>
      </c>
      <c r="D283" s="148">
        <v>13250</v>
      </c>
      <c r="E283" s="149" t="s">
        <v>504</v>
      </c>
      <c r="F283" s="150" t="s">
        <v>499</v>
      </c>
      <c r="G283" s="151" t="s">
        <v>52</v>
      </c>
      <c r="H283" s="152">
        <v>108.72</v>
      </c>
      <c r="I283" s="153">
        <v>108.72</v>
      </c>
      <c r="J283" s="154" t="s">
        <v>457</v>
      </c>
      <c r="K283" s="129" t="s">
        <v>641</v>
      </c>
    </row>
    <row r="284" spans="1:11" ht="18.75" x14ac:dyDescent="0.25">
      <c r="A284" s="145">
        <v>118</v>
      </c>
      <c r="B284" s="146"/>
      <c r="C284" s="147" t="s">
        <v>499</v>
      </c>
      <c r="D284" s="148">
        <v>13250</v>
      </c>
      <c r="E284" s="149" t="s">
        <v>505</v>
      </c>
      <c r="F284" s="150" t="s">
        <v>499</v>
      </c>
      <c r="G284" s="151" t="s">
        <v>52</v>
      </c>
      <c r="H284" s="152">
        <v>128.51</v>
      </c>
      <c r="I284" s="153">
        <v>128.51</v>
      </c>
      <c r="J284" s="154" t="s">
        <v>457</v>
      </c>
      <c r="K284" s="129" t="s">
        <v>642</v>
      </c>
    </row>
    <row r="285" spans="1:11" ht="18.75" x14ac:dyDescent="0.25">
      <c r="A285" s="145">
        <v>119</v>
      </c>
      <c r="B285" s="146"/>
      <c r="C285" s="147" t="s">
        <v>499</v>
      </c>
      <c r="D285" s="148">
        <v>13250</v>
      </c>
      <c r="E285" s="149" t="s">
        <v>506</v>
      </c>
      <c r="F285" s="150" t="s">
        <v>499</v>
      </c>
      <c r="G285" s="151" t="s">
        <v>52</v>
      </c>
      <c r="H285" s="152">
        <v>64.14</v>
      </c>
      <c r="I285" s="153">
        <v>64.14</v>
      </c>
      <c r="J285" s="154" t="s">
        <v>457</v>
      </c>
      <c r="K285" s="129" t="s">
        <v>643</v>
      </c>
    </row>
    <row r="286" spans="1:11" ht="18.75" x14ac:dyDescent="0.25">
      <c r="A286" s="145">
        <v>120</v>
      </c>
      <c r="B286" s="146"/>
      <c r="C286" s="147" t="s">
        <v>499</v>
      </c>
      <c r="D286" s="148">
        <v>13250</v>
      </c>
      <c r="E286" s="149" t="s">
        <v>507</v>
      </c>
      <c r="F286" s="150" t="s">
        <v>499</v>
      </c>
      <c r="G286" s="151" t="s">
        <v>52</v>
      </c>
      <c r="H286" s="152">
        <v>195.97</v>
      </c>
      <c r="I286" s="153">
        <v>195.97</v>
      </c>
      <c r="J286" s="154" t="s">
        <v>457</v>
      </c>
      <c r="K286" s="129" t="s">
        <v>644</v>
      </c>
    </row>
    <row r="287" spans="1:11" ht="18.75" x14ac:dyDescent="0.25">
      <c r="A287" s="145">
        <v>121</v>
      </c>
      <c r="B287" s="146"/>
      <c r="C287" s="147" t="s">
        <v>499</v>
      </c>
      <c r="D287" s="148">
        <v>13250</v>
      </c>
      <c r="E287" s="149" t="s">
        <v>508</v>
      </c>
      <c r="F287" s="150" t="s">
        <v>499</v>
      </c>
      <c r="G287" s="151" t="s">
        <v>52</v>
      </c>
      <c r="H287" s="152">
        <v>171.35</v>
      </c>
      <c r="I287" s="153">
        <v>171.35</v>
      </c>
      <c r="J287" s="154" t="s">
        <v>457</v>
      </c>
      <c r="K287" s="129" t="s">
        <v>645</v>
      </c>
    </row>
    <row r="288" spans="1:11" ht="18.75" x14ac:dyDescent="0.25">
      <c r="A288" s="145">
        <v>122</v>
      </c>
      <c r="B288" s="146"/>
      <c r="C288" s="147" t="s">
        <v>499</v>
      </c>
      <c r="D288" s="148">
        <v>13250</v>
      </c>
      <c r="E288" s="149" t="s">
        <v>509</v>
      </c>
      <c r="F288" s="150" t="s">
        <v>499</v>
      </c>
      <c r="G288" s="151" t="s">
        <v>52</v>
      </c>
      <c r="H288" s="152">
        <v>167.05</v>
      </c>
      <c r="I288" s="153">
        <v>167.05</v>
      </c>
      <c r="J288" s="154" t="s">
        <v>457</v>
      </c>
      <c r="K288" s="129" t="s">
        <v>646</v>
      </c>
    </row>
    <row r="289" spans="1:13" ht="18.75" x14ac:dyDescent="0.25">
      <c r="A289" s="145">
        <v>123</v>
      </c>
      <c r="B289" s="146"/>
      <c r="C289" s="147" t="s">
        <v>499</v>
      </c>
      <c r="D289" s="148">
        <v>13250</v>
      </c>
      <c r="E289" s="149" t="s">
        <v>510</v>
      </c>
      <c r="F289" s="150" t="s">
        <v>499</v>
      </c>
      <c r="G289" s="151" t="s">
        <v>52</v>
      </c>
      <c r="H289" s="152">
        <v>234.72</v>
      </c>
      <c r="I289" s="153">
        <v>234.72</v>
      </c>
      <c r="J289" s="154" t="s">
        <v>457</v>
      </c>
      <c r="K289" s="129" t="s">
        <v>647</v>
      </c>
    </row>
    <row r="290" spans="1:13" ht="18.75" x14ac:dyDescent="0.25">
      <c r="A290" s="145">
        <v>124</v>
      </c>
      <c r="B290" s="146"/>
      <c r="C290" s="147" t="s">
        <v>499</v>
      </c>
      <c r="D290" s="148">
        <v>13250</v>
      </c>
      <c r="E290" s="149" t="s">
        <v>511</v>
      </c>
      <c r="F290" s="150" t="s">
        <v>499</v>
      </c>
      <c r="G290" s="151" t="s">
        <v>52</v>
      </c>
      <c r="H290" s="152">
        <v>238</v>
      </c>
      <c r="I290" s="153">
        <v>238</v>
      </c>
      <c r="J290" s="154" t="s">
        <v>457</v>
      </c>
      <c r="K290" s="129" t="s">
        <v>648</v>
      </c>
    </row>
    <row r="291" spans="1:13" ht="18.75" x14ac:dyDescent="0.25">
      <c r="A291" s="145">
        <v>125</v>
      </c>
      <c r="B291" s="146"/>
      <c r="C291" s="147" t="s">
        <v>70</v>
      </c>
      <c r="D291" s="148">
        <v>14010</v>
      </c>
      <c r="E291" s="149" t="s">
        <v>512</v>
      </c>
      <c r="F291" s="150" t="s">
        <v>513</v>
      </c>
      <c r="G291" s="151" t="s">
        <v>514</v>
      </c>
      <c r="H291" s="152">
        <v>340</v>
      </c>
      <c r="I291" s="153">
        <v>340</v>
      </c>
      <c r="J291" s="154" t="s">
        <v>457</v>
      </c>
      <c r="K291" s="129" t="s">
        <v>649</v>
      </c>
    </row>
    <row r="292" spans="1:13" ht="18.75" x14ac:dyDescent="0.25">
      <c r="A292" s="145">
        <v>126</v>
      </c>
      <c r="B292" s="146"/>
      <c r="C292" s="147" t="s">
        <v>515</v>
      </c>
      <c r="D292" s="148">
        <v>13616</v>
      </c>
      <c r="E292" s="149" t="s">
        <v>516</v>
      </c>
      <c r="F292" s="150" t="s">
        <v>517</v>
      </c>
      <c r="G292" s="151" t="s">
        <v>393</v>
      </c>
      <c r="H292" s="152">
        <v>17500.39</v>
      </c>
      <c r="I292" s="153">
        <v>17500.39</v>
      </c>
      <c r="J292" s="154" t="s">
        <v>518</v>
      </c>
      <c r="K292" s="129" t="s">
        <v>650</v>
      </c>
    </row>
    <row r="293" spans="1:13" ht="18.75" x14ac:dyDescent="0.25">
      <c r="A293" s="145">
        <v>127</v>
      </c>
      <c r="B293" s="146"/>
      <c r="C293" s="147" t="s">
        <v>39</v>
      </c>
      <c r="D293" s="148">
        <v>13620</v>
      </c>
      <c r="E293" s="149" t="s">
        <v>519</v>
      </c>
      <c r="F293" s="150" t="s">
        <v>392</v>
      </c>
      <c r="G293" s="151" t="s">
        <v>520</v>
      </c>
      <c r="H293" s="152">
        <v>666.8</v>
      </c>
      <c r="I293" s="153">
        <v>666.8</v>
      </c>
      <c r="J293" s="154" t="s">
        <v>518</v>
      </c>
      <c r="K293" s="129" t="s">
        <v>651</v>
      </c>
    </row>
    <row r="294" spans="1:13" ht="18.75" x14ac:dyDescent="0.25">
      <c r="A294" s="145">
        <v>128</v>
      </c>
      <c r="B294" s="146"/>
      <c r="C294" s="147" t="s">
        <v>39</v>
      </c>
      <c r="D294" s="148">
        <v>13620</v>
      </c>
      <c r="E294" s="149" t="s">
        <v>521</v>
      </c>
      <c r="F294" s="150" t="s">
        <v>392</v>
      </c>
      <c r="G294" s="151" t="s">
        <v>520</v>
      </c>
      <c r="H294" s="152">
        <v>528.20000000000005</v>
      </c>
      <c r="I294" s="153">
        <v>528.20000000000005</v>
      </c>
      <c r="J294" s="154" t="s">
        <v>518</v>
      </c>
      <c r="K294" s="129" t="s">
        <v>652</v>
      </c>
    </row>
    <row r="295" spans="1:13" ht="18.75" x14ac:dyDescent="0.25">
      <c r="A295" s="145">
        <v>129</v>
      </c>
      <c r="B295" s="146"/>
      <c r="C295" s="147" t="s">
        <v>39</v>
      </c>
      <c r="D295" s="148">
        <v>13620</v>
      </c>
      <c r="E295" s="149" t="s">
        <v>522</v>
      </c>
      <c r="F295" s="150" t="s">
        <v>392</v>
      </c>
      <c r="G295" s="151" t="s">
        <v>523</v>
      </c>
      <c r="H295" s="152">
        <v>636.4</v>
      </c>
      <c r="I295" s="153">
        <v>636.4</v>
      </c>
      <c r="J295" s="154" t="s">
        <v>518</v>
      </c>
      <c r="K295" s="129" t="s">
        <v>653</v>
      </c>
    </row>
    <row r="296" spans="1:13" ht="19.5" thickBot="1" x14ac:dyDescent="0.3">
      <c r="A296" s="145">
        <v>130</v>
      </c>
      <c r="B296" s="146"/>
      <c r="C296" s="147" t="s">
        <v>39</v>
      </c>
      <c r="D296" s="148">
        <v>13620</v>
      </c>
      <c r="E296" s="149" t="s">
        <v>524</v>
      </c>
      <c r="F296" s="150" t="s">
        <v>392</v>
      </c>
      <c r="G296" s="151" t="s">
        <v>523</v>
      </c>
      <c r="H296" s="152">
        <v>678.8</v>
      </c>
      <c r="I296" s="153">
        <v>678.8</v>
      </c>
      <c r="J296" s="154" t="s">
        <v>518</v>
      </c>
      <c r="K296" s="129" t="s">
        <v>654</v>
      </c>
    </row>
    <row r="297" spans="1:13" ht="19.5" thickBot="1" x14ac:dyDescent="0.3">
      <c r="A297" s="22"/>
      <c r="B297" s="24"/>
      <c r="C297" s="23"/>
      <c r="D297" s="22"/>
      <c r="E297" s="22"/>
      <c r="F297" s="22"/>
      <c r="G297" s="131"/>
      <c r="H297" s="132" t="s">
        <v>25</v>
      </c>
      <c r="I297" s="133">
        <f>SUM(I167:I296)</f>
        <v>172478.48</v>
      </c>
      <c r="J297" s="25"/>
      <c r="K297" s="26"/>
    </row>
    <row r="298" spans="1:13" ht="21" customHeight="1" x14ac:dyDescent="0.25">
      <c r="A298" s="22"/>
      <c r="B298" s="24"/>
      <c r="C298" s="23"/>
      <c r="D298" s="22"/>
      <c r="E298" s="22"/>
      <c r="F298" s="24"/>
      <c r="G298" s="25"/>
      <c r="H298" s="25"/>
      <c r="I298" s="25"/>
      <c r="J298" s="25"/>
      <c r="K298" s="26"/>
    </row>
    <row r="299" spans="1:13" ht="18.75" x14ac:dyDescent="0.25">
      <c r="A299" s="22"/>
      <c r="B299" s="24"/>
      <c r="C299" s="23"/>
      <c r="D299" s="22"/>
      <c r="E299" s="22"/>
      <c r="F299" s="24"/>
      <c r="G299" s="25"/>
      <c r="H299" s="25"/>
      <c r="I299" s="25"/>
      <c r="J299" s="25"/>
      <c r="K299" s="26"/>
    </row>
    <row r="300" spans="1:13" s="13" customFormat="1" ht="21" thickBot="1" x14ac:dyDescent="0.3">
      <c r="A300" s="27"/>
      <c r="B300" s="141"/>
      <c r="C300" s="183" t="s">
        <v>40</v>
      </c>
      <c r="D300" s="184"/>
      <c r="E300" s="184"/>
      <c r="F300" s="184"/>
      <c r="G300" s="184"/>
      <c r="H300" s="184"/>
      <c r="I300" s="184"/>
      <c r="J300" s="185"/>
      <c r="K300" s="26"/>
      <c r="L300" s="15"/>
      <c r="M300" s="15"/>
    </row>
    <row r="301" spans="1:13" s="13" customFormat="1" ht="20.25" x14ac:dyDescent="0.25">
      <c r="A301" s="57" t="s">
        <v>1</v>
      </c>
      <c r="B301" s="134" t="s">
        <v>3</v>
      </c>
      <c r="C301" s="121" t="s">
        <v>3</v>
      </c>
      <c r="D301" s="80" t="s">
        <v>4</v>
      </c>
      <c r="E301" s="81" t="s">
        <v>5</v>
      </c>
      <c r="F301" s="135" t="s">
        <v>9</v>
      </c>
      <c r="G301" s="36" t="s">
        <v>6</v>
      </c>
      <c r="H301" s="37" t="s">
        <v>7</v>
      </c>
      <c r="I301" s="38" t="s">
        <v>19</v>
      </c>
      <c r="J301" s="82" t="s">
        <v>8</v>
      </c>
      <c r="K301" s="73" t="s">
        <v>62</v>
      </c>
      <c r="L301" s="15"/>
      <c r="M301" s="15"/>
    </row>
    <row r="302" spans="1:13" s="13" customFormat="1" ht="20.25" x14ac:dyDescent="0.25">
      <c r="A302" s="41">
        <v>1</v>
      </c>
      <c r="B302" s="142"/>
      <c r="C302" s="43"/>
      <c r="D302" s="44"/>
      <c r="E302" s="45"/>
      <c r="F302" s="136"/>
      <c r="G302" s="47"/>
      <c r="H302" s="48"/>
      <c r="I302" s="137"/>
      <c r="J302" s="50"/>
      <c r="K302" s="129"/>
      <c r="M302" s="15"/>
    </row>
    <row r="303" spans="1:13" s="13" customFormat="1" ht="20.25" x14ac:dyDescent="0.25">
      <c r="A303" s="41">
        <v>2</v>
      </c>
      <c r="B303" s="142"/>
      <c r="C303" s="43"/>
      <c r="D303" s="44"/>
      <c r="E303" s="45"/>
      <c r="F303" s="136"/>
      <c r="G303" s="47"/>
      <c r="H303" s="48"/>
      <c r="I303" s="137"/>
      <c r="J303" s="50"/>
      <c r="K303" s="129"/>
      <c r="M303" s="15"/>
    </row>
    <row r="304" spans="1:13" s="13" customFormat="1" ht="20.25" x14ac:dyDescent="0.25">
      <c r="A304" s="41">
        <v>3</v>
      </c>
      <c r="B304" s="142"/>
      <c r="C304" s="43"/>
      <c r="D304" s="44"/>
      <c r="E304" s="45"/>
      <c r="F304" s="136"/>
      <c r="G304" s="47"/>
      <c r="H304" s="48"/>
      <c r="I304" s="137"/>
      <c r="J304" s="50"/>
      <c r="K304" s="129"/>
      <c r="M304" s="15"/>
    </row>
    <row r="305" spans="1:13" s="13" customFormat="1" ht="21" thickBot="1" x14ac:dyDescent="0.3">
      <c r="A305" s="41">
        <v>4</v>
      </c>
      <c r="B305" s="142"/>
      <c r="C305" s="43"/>
      <c r="D305" s="44"/>
      <c r="E305" s="45"/>
      <c r="F305" s="136"/>
      <c r="G305" s="47"/>
      <c r="H305" s="48"/>
      <c r="I305" s="137"/>
      <c r="J305" s="50"/>
      <c r="K305" s="138"/>
      <c r="M305" s="15"/>
    </row>
    <row r="306" spans="1:13" s="13" customFormat="1" ht="21" thickBot="1" x14ac:dyDescent="0.3">
      <c r="A306" s="22"/>
      <c r="B306" s="23"/>
      <c r="C306" s="23"/>
      <c r="D306" s="22"/>
      <c r="E306" s="22"/>
      <c r="F306" s="186" t="s">
        <v>40</v>
      </c>
      <c r="G306" s="187"/>
      <c r="H306" s="188"/>
      <c r="I306" s="139">
        <f>SUM(I302:I305)</f>
        <v>0</v>
      </c>
      <c r="J306" s="25"/>
      <c r="K306" s="26"/>
      <c r="L306" s="15"/>
      <c r="M306" s="15"/>
    </row>
    <row r="307" spans="1:13" s="13" customFormat="1" ht="20.25" x14ac:dyDescent="0.25">
      <c r="A307" s="22"/>
      <c r="B307" s="23"/>
      <c r="C307" s="23"/>
      <c r="D307" s="22"/>
      <c r="E307" s="22"/>
      <c r="F307" s="23"/>
      <c r="G307" s="25"/>
      <c r="H307" s="25"/>
      <c r="I307" s="25"/>
      <c r="J307" s="25"/>
      <c r="K307" s="26"/>
      <c r="L307" s="15"/>
      <c r="M307" s="15"/>
    </row>
    <row r="308" spans="1:13" ht="18.75" x14ac:dyDescent="0.25">
      <c r="A308" s="141"/>
      <c r="B308" s="141"/>
      <c r="C308" s="141"/>
      <c r="D308" s="141"/>
      <c r="E308" s="141"/>
      <c r="F308" s="141"/>
      <c r="G308" s="141"/>
      <c r="H308" s="141"/>
      <c r="I308" s="141"/>
      <c r="J308" s="66"/>
      <c r="K308" s="66"/>
      <c r="L308" s="143"/>
      <c r="M308" s="19"/>
    </row>
    <row r="309" spans="1:13" ht="19.5" thickBot="1" x14ac:dyDescent="0.3">
      <c r="A309" s="141"/>
      <c r="B309" s="141"/>
      <c r="C309" s="183" t="s">
        <v>247</v>
      </c>
      <c r="D309" s="184"/>
      <c r="E309" s="184"/>
      <c r="F309" s="184"/>
      <c r="G309" s="184"/>
      <c r="H309" s="184"/>
      <c r="I309" s="184"/>
      <c r="J309" s="185"/>
      <c r="K309" s="144"/>
      <c r="L309" s="143"/>
      <c r="M309" s="19"/>
    </row>
    <row r="310" spans="1:13" ht="18.75" x14ac:dyDescent="0.25">
      <c r="A310" s="155" t="s">
        <v>1</v>
      </c>
      <c r="B310" s="134" t="s">
        <v>3</v>
      </c>
      <c r="C310" s="121" t="s">
        <v>3</v>
      </c>
      <c r="D310" s="156" t="s">
        <v>4</v>
      </c>
      <c r="E310" s="135" t="s">
        <v>5</v>
      </c>
      <c r="F310" s="157" t="s">
        <v>9</v>
      </c>
      <c r="G310" s="158" t="s">
        <v>6</v>
      </c>
      <c r="H310" s="159" t="s">
        <v>7</v>
      </c>
      <c r="I310" s="160" t="s">
        <v>19</v>
      </c>
      <c r="J310" s="161" t="s">
        <v>8</v>
      </c>
      <c r="K310" s="162" t="s">
        <v>17</v>
      </c>
    </row>
    <row r="311" spans="1:13" ht="75" x14ac:dyDescent="0.3">
      <c r="A311" s="163">
        <v>1</v>
      </c>
      <c r="B311" s="164"/>
      <c r="C311" s="165" t="s">
        <v>248</v>
      </c>
      <c r="D311" s="166">
        <v>13820</v>
      </c>
      <c r="E311" s="167" t="s">
        <v>249</v>
      </c>
      <c r="F311" s="168" t="s">
        <v>250</v>
      </c>
      <c r="G311" s="169">
        <v>45180</v>
      </c>
      <c r="H311" s="170">
        <v>120.25</v>
      </c>
      <c r="I311" s="171">
        <v>120.25</v>
      </c>
      <c r="J311" s="172">
        <v>45187</v>
      </c>
      <c r="K311" s="173" t="s">
        <v>251</v>
      </c>
    </row>
    <row r="312" spans="1:13" ht="75" x14ac:dyDescent="0.3">
      <c r="A312" s="163">
        <v>2</v>
      </c>
      <c r="B312" s="164"/>
      <c r="C312" s="165" t="s">
        <v>252</v>
      </c>
      <c r="D312" s="166">
        <v>13420</v>
      </c>
      <c r="E312" s="167" t="s">
        <v>253</v>
      </c>
      <c r="F312" s="168" t="s">
        <v>254</v>
      </c>
      <c r="G312" s="169">
        <v>45127</v>
      </c>
      <c r="H312" s="170">
        <v>500</v>
      </c>
      <c r="I312" s="171">
        <v>500</v>
      </c>
      <c r="J312" s="172">
        <v>45189</v>
      </c>
      <c r="K312" s="173" t="s">
        <v>255</v>
      </c>
    </row>
    <row r="313" spans="1:13" ht="75" x14ac:dyDescent="0.3">
      <c r="A313" s="163">
        <v>3</v>
      </c>
      <c r="B313" s="164"/>
      <c r="C313" s="165" t="s">
        <v>256</v>
      </c>
      <c r="D313" s="166">
        <v>13420</v>
      </c>
      <c r="E313" s="167" t="s">
        <v>257</v>
      </c>
      <c r="F313" s="168" t="s">
        <v>258</v>
      </c>
      <c r="G313" s="169">
        <v>45173</v>
      </c>
      <c r="H313" s="170">
        <v>100</v>
      </c>
      <c r="I313" s="171">
        <v>100</v>
      </c>
      <c r="J313" s="172">
        <v>45189</v>
      </c>
      <c r="K313" s="173" t="s">
        <v>259</v>
      </c>
      <c r="M313" s="24"/>
    </row>
    <row r="314" spans="1:13" ht="75" x14ac:dyDescent="0.3">
      <c r="A314" s="163">
        <v>4</v>
      </c>
      <c r="B314" s="164"/>
      <c r="C314" s="165" t="s">
        <v>260</v>
      </c>
      <c r="D314" s="166">
        <v>13420</v>
      </c>
      <c r="E314" s="167" t="s">
        <v>261</v>
      </c>
      <c r="F314" s="168" t="s">
        <v>262</v>
      </c>
      <c r="G314" s="169">
        <v>45168</v>
      </c>
      <c r="H314" s="170">
        <v>50</v>
      </c>
      <c r="I314" s="171">
        <v>50</v>
      </c>
      <c r="J314" s="172">
        <v>45189</v>
      </c>
      <c r="K314" s="173" t="s">
        <v>263</v>
      </c>
      <c r="M314" s="24"/>
    </row>
    <row r="315" spans="1:13" ht="75" x14ac:dyDescent="0.3">
      <c r="A315" s="163">
        <v>5</v>
      </c>
      <c r="B315" s="164"/>
      <c r="C315" s="165" t="s">
        <v>264</v>
      </c>
      <c r="D315" s="166">
        <v>13420</v>
      </c>
      <c r="E315" s="167" t="s">
        <v>265</v>
      </c>
      <c r="F315" s="168" t="s">
        <v>266</v>
      </c>
      <c r="G315" s="169">
        <v>45168</v>
      </c>
      <c r="H315" s="170">
        <v>175</v>
      </c>
      <c r="I315" s="171">
        <v>175</v>
      </c>
      <c r="J315" s="172">
        <v>45189</v>
      </c>
      <c r="K315" s="173" t="s">
        <v>267</v>
      </c>
      <c r="M315" s="24"/>
    </row>
    <row r="316" spans="1:13" s="13" customFormat="1" ht="75" x14ac:dyDescent="0.3">
      <c r="A316" s="163">
        <v>6</v>
      </c>
      <c r="B316" s="164"/>
      <c r="C316" s="165" t="s">
        <v>268</v>
      </c>
      <c r="D316" s="166">
        <v>13420</v>
      </c>
      <c r="E316" s="167" t="s">
        <v>269</v>
      </c>
      <c r="F316" s="168" t="s">
        <v>270</v>
      </c>
      <c r="G316" s="169">
        <v>45174</v>
      </c>
      <c r="H316" s="170">
        <v>100</v>
      </c>
      <c r="I316" s="171">
        <v>100</v>
      </c>
      <c r="J316" s="172">
        <v>45189</v>
      </c>
      <c r="K316" s="173" t="s">
        <v>271</v>
      </c>
      <c r="M316" s="24"/>
    </row>
    <row r="317" spans="1:13" s="13" customFormat="1" ht="93.75" x14ac:dyDescent="0.3">
      <c r="A317" s="163">
        <v>7</v>
      </c>
      <c r="B317" s="164"/>
      <c r="C317" s="165" t="s">
        <v>272</v>
      </c>
      <c r="D317" s="166">
        <v>13420</v>
      </c>
      <c r="E317" s="167" t="s">
        <v>273</v>
      </c>
      <c r="F317" s="168" t="s">
        <v>274</v>
      </c>
      <c r="G317" s="169">
        <v>44972</v>
      </c>
      <c r="H317" s="170">
        <v>95</v>
      </c>
      <c r="I317" s="171">
        <v>95</v>
      </c>
      <c r="J317" s="172">
        <v>45189</v>
      </c>
      <c r="K317" s="173" t="s">
        <v>275</v>
      </c>
      <c r="M317" s="24"/>
    </row>
    <row r="318" spans="1:13" s="13" customFormat="1" ht="93.75" x14ac:dyDescent="0.3">
      <c r="A318" s="163">
        <v>8</v>
      </c>
      <c r="B318" s="164"/>
      <c r="C318" s="165" t="s">
        <v>276</v>
      </c>
      <c r="D318" s="166">
        <v>13420</v>
      </c>
      <c r="E318" s="167" t="s">
        <v>277</v>
      </c>
      <c r="F318" s="168" t="s">
        <v>278</v>
      </c>
      <c r="G318" s="169">
        <v>45155</v>
      </c>
      <c r="H318" s="170">
        <v>150</v>
      </c>
      <c r="I318" s="171">
        <v>150</v>
      </c>
      <c r="J318" s="172">
        <v>45189</v>
      </c>
      <c r="K318" s="173" t="s">
        <v>279</v>
      </c>
      <c r="M318" s="24"/>
    </row>
    <row r="319" spans="1:13" s="13" customFormat="1" ht="75" x14ac:dyDescent="0.3">
      <c r="A319" s="163">
        <v>9</v>
      </c>
      <c r="B319" s="164"/>
      <c r="C319" s="165" t="s">
        <v>280</v>
      </c>
      <c r="D319" s="166">
        <v>13420</v>
      </c>
      <c r="E319" s="167" t="s">
        <v>281</v>
      </c>
      <c r="F319" s="168" t="s">
        <v>282</v>
      </c>
      <c r="G319" s="169">
        <v>45169</v>
      </c>
      <c r="H319" s="170">
        <v>50</v>
      </c>
      <c r="I319" s="171">
        <v>50</v>
      </c>
      <c r="J319" s="172">
        <v>45189</v>
      </c>
      <c r="K319" s="173" t="s">
        <v>283</v>
      </c>
      <c r="M319" s="24"/>
    </row>
    <row r="320" spans="1:13" s="13" customFormat="1" ht="93.75" x14ac:dyDescent="0.3">
      <c r="A320" s="163">
        <v>10</v>
      </c>
      <c r="B320" s="164"/>
      <c r="C320" s="165" t="s">
        <v>284</v>
      </c>
      <c r="D320" s="166">
        <v>13420</v>
      </c>
      <c r="E320" s="167" t="s">
        <v>285</v>
      </c>
      <c r="F320" s="168" t="s">
        <v>286</v>
      </c>
      <c r="G320" s="169">
        <v>45139</v>
      </c>
      <c r="H320" s="170">
        <v>50</v>
      </c>
      <c r="I320" s="171">
        <v>50</v>
      </c>
      <c r="J320" s="172">
        <v>45189</v>
      </c>
      <c r="K320" s="173" t="s">
        <v>287</v>
      </c>
      <c r="M320" s="24"/>
    </row>
    <row r="321" spans="1:13" s="13" customFormat="1" ht="93.75" x14ac:dyDescent="0.3">
      <c r="A321" s="163">
        <v>11</v>
      </c>
      <c r="B321" s="164"/>
      <c r="C321" s="165" t="s">
        <v>288</v>
      </c>
      <c r="D321" s="166">
        <v>13420</v>
      </c>
      <c r="E321" s="167" t="s">
        <v>289</v>
      </c>
      <c r="F321" s="168" t="s">
        <v>290</v>
      </c>
      <c r="G321" s="169">
        <v>45168</v>
      </c>
      <c r="H321" s="170">
        <v>50</v>
      </c>
      <c r="I321" s="171">
        <v>50</v>
      </c>
      <c r="J321" s="172">
        <v>45189</v>
      </c>
      <c r="K321" s="173" t="s">
        <v>291</v>
      </c>
      <c r="M321" s="24"/>
    </row>
    <row r="322" spans="1:13" ht="75" x14ac:dyDescent="0.3">
      <c r="A322" s="163">
        <v>12</v>
      </c>
      <c r="B322" s="164"/>
      <c r="C322" s="165" t="s">
        <v>292</v>
      </c>
      <c r="D322" s="166">
        <v>13420</v>
      </c>
      <c r="E322" s="167" t="s">
        <v>293</v>
      </c>
      <c r="F322" s="168" t="s">
        <v>294</v>
      </c>
      <c r="G322" s="169">
        <v>45162</v>
      </c>
      <c r="H322" s="170">
        <v>100</v>
      </c>
      <c r="I322" s="171">
        <v>100</v>
      </c>
      <c r="J322" s="172">
        <v>45189</v>
      </c>
      <c r="K322" s="173" t="s">
        <v>295</v>
      </c>
      <c r="M322" s="24"/>
    </row>
    <row r="323" spans="1:13" ht="75" x14ac:dyDescent="0.3">
      <c r="A323" s="163">
        <v>13</v>
      </c>
      <c r="B323" s="164"/>
      <c r="C323" s="165" t="s">
        <v>296</v>
      </c>
      <c r="D323" s="166">
        <v>13420</v>
      </c>
      <c r="E323" s="167" t="s">
        <v>297</v>
      </c>
      <c r="F323" s="168" t="s">
        <v>298</v>
      </c>
      <c r="G323" s="169">
        <v>45154</v>
      </c>
      <c r="H323" s="170">
        <v>75</v>
      </c>
      <c r="I323" s="171">
        <v>75</v>
      </c>
      <c r="J323" s="172">
        <v>45189</v>
      </c>
      <c r="K323" s="173" t="s">
        <v>299</v>
      </c>
      <c r="M323" s="24"/>
    </row>
    <row r="324" spans="1:13" ht="93.75" x14ac:dyDescent="0.3">
      <c r="A324" s="163">
        <v>14</v>
      </c>
      <c r="B324" s="164"/>
      <c r="C324" s="165" t="s">
        <v>300</v>
      </c>
      <c r="D324" s="166">
        <v>13420</v>
      </c>
      <c r="E324" s="167" t="s">
        <v>301</v>
      </c>
      <c r="F324" s="168" t="s">
        <v>302</v>
      </c>
      <c r="G324" s="169">
        <v>45131</v>
      </c>
      <c r="H324" s="170">
        <v>75</v>
      </c>
      <c r="I324" s="171">
        <v>75</v>
      </c>
      <c r="J324" s="172">
        <v>45189</v>
      </c>
      <c r="K324" s="173" t="s">
        <v>303</v>
      </c>
      <c r="M324" s="24"/>
    </row>
    <row r="325" spans="1:13" ht="75" x14ac:dyDescent="0.3">
      <c r="A325" s="163">
        <v>15</v>
      </c>
      <c r="B325" s="164"/>
      <c r="C325" s="165" t="s">
        <v>304</v>
      </c>
      <c r="D325" s="166">
        <v>13420</v>
      </c>
      <c r="E325" s="167" t="s">
        <v>305</v>
      </c>
      <c r="F325" s="168" t="s">
        <v>306</v>
      </c>
      <c r="G325" s="169">
        <v>45154</v>
      </c>
      <c r="H325" s="170">
        <v>50</v>
      </c>
      <c r="I325" s="171">
        <v>50</v>
      </c>
      <c r="J325" s="172">
        <v>45189</v>
      </c>
      <c r="K325" s="173" t="s">
        <v>307</v>
      </c>
    </row>
    <row r="326" spans="1:13" ht="93.75" x14ac:dyDescent="0.3">
      <c r="A326" s="163">
        <v>16</v>
      </c>
      <c r="B326" s="164"/>
      <c r="C326" s="165" t="s">
        <v>308</v>
      </c>
      <c r="D326" s="166">
        <v>13420</v>
      </c>
      <c r="E326" s="167" t="s">
        <v>309</v>
      </c>
      <c r="F326" s="168" t="s">
        <v>310</v>
      </c>
      <c r="G326" s="169">
        <v>45131</v>
      </c>
      <c r="H326" s="170">
        <v>100</v>
      </c>
      <c r="I326" s="171">
        <v>100</v>
      </c>
      <c r="J326" s="172">
        <v>45189</v>
      </c>
      <c r="K326" s="173" t="s">
        <v>311</v>
      </c>
    </row>
    <row r="327" spans="1:13" ht="75" x14ac:dyDescent="0.3">
      <c r="A327" s="163">
        <v>17</v>
      </c>
      <c r="B327" s="164"/>
      <c r="C327" s="165" t="s">
        <v>312</v>
      </c>
      <c r="D327" s="166">
        <v>13420</v>
      </c>
      <c r="E327" s="167" t="s">
        <v>313</v>
      </c>
      <c r="F327" s="168" t="s">
        <v>314</v>
      </c>
      <c r="G327" s="169">
        <v>45124</v>
      </c>
      <c r="H327" s="170">
        <v>125</v>
      </c>
      <c r="I327" s="171">
        <v>125</v>
      </c>
      <c r="J327" s="172">
        <v>45189</v>
      </c>
      <c r="K327" s="173" t="s">
        <v>315</v>
      </c>
    </row>
    <row r="328" spans="1:13" ht="75" x14ac:dyDescent="0.3">
      <c r="A328" s="163">
        <v>18</v>
      </c>
      <c r="B328" s="164"/>
      <c r="C328" s="165" t="s">
        <v>316</v>
      </c>
      <c r="D328" s="166">
        <v>13420</v>
      </c>
      <c r="E328" s="167" t="s">
        <v>317</v>
      </c>
      <c r="F328" s="168" t="s">
        <v>318</v>
      </c>
      <c r="G328" s="169">
        <v>45153</v>
      </c>
      <c r="H328" s="170">
        <v>70</v>
      </c>
      <c r="I328" s="171">
        <v>70</v>
      </c>
      <c r="J328" s="172">
        <v>45189</v>
      </c>
      <c r="K328" s="173" t="s">
        <v>319</v>
      </c>
    </row>
    <row r="329" spans="1:13" ht="75" x14ac:dyDescent="0.3">
      <c r="A329" s="163">
        <v>19</v>
      </c>
      <c r="B329" s="164"/>
      <c r="C329" s="165" t="s">
        <v>320</v>
      </c>
      <c r="D329" s="166">
        <v>13420</v>
      </c>
      <c r="E329" s="167" t="s">
        <v>321</v>
      </c>
      <c r="F329" s="168" t="s">
        <v>322</v>
      </c>
      <c r="G329" s="169">
        <v>45166</v>
      </c>
      <c r="H329" s="170">
        <v>100</v>
      </c>
      <c r="I329" s="171">
        <v>100</v>
      </c>
      <c r="J329" s="172">
        <v>45189</v>
      </c>
      <c r="K329" s="173" t="s">
        <v>323</v>
      </c>
    </row>
    <row r="330" spans="1:13" ht="75.75" thickBot="1" x14ac:dyDescent="0.35">
      <c r="A330" s="163">
        <v>20</v>
      </c>
      <c r="B330" s="164"/>
      <c r="C330" s="165" t="s">
        <v>324</v>
      </c>
      <c r="D330" s="166">
        <v>13420</v>
      </c>
      <c r="E330" s="167" t="s">
        <v>325</v>
      </c>
      <c r="F330" s="174" t="s">
        <v>326</v>
      </c>
      <c r="G330" s="175">
        <v>45170</v>
      </c>
      <c r="H330" s="176">
        <v>100</v>
      </c>
      <c r="I330" s="177">
        <v>100</v>
      </c>
      <c r="J330" s="172">
        <v>45189</v>
      </c>
      <c r="K330" s="173" t="s">
        <v>327</v>
      </c>
    </row>
    <row r="331" spans="1:13" ht="18.75" thickBot="1" x14ac:dyDescent="0.3">
      <c r="F331" s="178" t="s">
        <v>328</v>
      </c>
      <c r="G331" s="179"/>
      <c r="H331" s="180"/>
      <c r="I331" s="181">
        <v>2235.25</v>
      </c>
    </row>
    <row r="335" spans="1:13" ht="18.75" x14ac:dyDescent="0.25">
      <c r="C335" s="141" t="s">
        <v>22</v>
      </c>
      <c r="D335" s="27"/>
      <c r="E335" s="27" t="s">
        <v>23</v>
      </c>
      <c r="F335" s="54" t="s">
        <v>24</v>
      </c>
    </row>
    <row r="336" spans="1:13" x14ac:dyDescent="0.25">
      <c r="C336" s="182" t="s">
        <v>655</v>
      </c>
    </row>
    <row r="388" spans="7:7" ht="18.75" x14ac:dyDescent="0.25">
      <c r="G388" s="25"/>
    </row>
  </sheetData>
  <mergeCells count="33">
    <mergeCell ref="C309:J309"/>
    <mergeCell ref="A1:K1"/>
    <mergeCell ref="A2:K2"/>
    <mergeCell ref="A3:K3"/>
    <mergeCell ref="A4:K4"/>
    <mergeCell ref="A6:K6"/>
    <mergeCell ref="C143:J143"/>
    <mergeCell ref="C155:J155"/>
    <mergeCell ref="C8:J8"/>
    <mergeCell ref="C16:J16"/>
    <mergeCell ref="C32:J32"/>
    <mergeCell ref="C40:J40"/>
    <mergeCell ref="C80:J80"/>
    <mergeCell ref="C52:J52"/>
    <mergeCell ref="G29:H29"/>
    <mergeCell ref="F13:H13"/>
    <mergeCell ref="G49:H49"/>
    <mergeCell ref="C60:J60"/>
    <mergeCell ref="F57:H57"/>
    <mergeCell ref="F68:H68"/>
    <mergeCell ref="G77:H77"/>
    <mergeCell ref="F122:H122"/>
    <mergeCell ref="G113:H113"/>
    <mergeCell ref="G96:H96"/>
    <mergeCell ref="C136:J136"/>
    <mergeCell ref="C125:J125"/>
    <mergeCell ref="C116:J116"/>
    <mergeCell ref="C99:J99"/>
    <mergeCell ref="C300:J300"/>
    <mergeCell ref="F306:H306"/>
    <mergeCell ref="C165:J165"/>
    <mergeCell ref="F133:H133"/>
    <mergeCell ref="F140:H140"/>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2" t="s">
        <v>11</v>
      </c>
      <c r="C1" s="3"/>
      <c r="D1" s="8"/>
      <c r="E1" s="8"/>
    </row>
    <row r="2" spans="2:5" x14ac:dyDescent="0.25">
      <c r="B2" s="2" t="s">
        <v>12</v>
      </c>
      <c r="C2" s="3"/>
      <c r="D2" s="8"/>
      <c r="E2" s="8"/>
    </row>
    <row r="3" spans="2:5" x14ac:dyDescent="0.25">
      <c r="B3" s="4"/>
      <c r="C3" s="4"/>
      <c r="D3" s="9"/>
      <c r="E3" s="9"/>
    </row>
    <row r="4" spans="2:5" ht="45" x14ac:dyDescent="0.25">
      <c r="B4" s="5" t="s">
        <v>13</v>
      </c>
      <c r="C4" s="4"/>
      <c r="D4" s="9"/>
      <c r="E4" s="9"/>
    </row>
    <row r="5" spans="2:5" x14ac:dyDescent="0.25">
      <c r="B5" s="4"/>
      <c r="C5" s="4"/>
      <c r="D5" s="9"/>
      <c r="E5" s="9"/>
    </row>
    <row r="6" spans="2:5" x14ac:dyDescent="0.25">
      <c r="B6" s="2" t="s">
        <v>14</v>
      </c>
      <c r="C6" s="3"/>
      <c r="D6" s="8"/>
      <c r="E6" s="10" t="s">
        <v>15</v>
      </c>
    </row>
    <row r="7" spans="2:5" ht="15.75" thickBot="1" x14ac:dyDescent="0.3">
      <c r="B7" s="4"/>
      <c r="C7" s="4"/>
      <c r="D7" s="9"/>
      <c r="E7" s="9"/>
    </row>
    <row r="8" spans="2:5" ht="45.75" thickBot="1" x14ac:dyDescent="0.3">
      <c r="B8" s="6" t="s">
        <v>16</v>
      </c>
      <c r="C8" s="7"/>
      <c r="D8" s="11"/>
      <c r="E8" s="12">
        <v>1</v>
      </c>
    </row>
    <row r="9" spans="2:5" x14ac:dyDescent="0.25">
      <c r="B9" s="4"/>
      <c r="C9" s="4"/>
      <c r="D9" s="9"/>
      <c r="E9" s="9"/>
    </row>
    <row r="10" spans="2:5" x14ac:dyDescent="0.25">
      <c r="B10" s="4"/>
      <c r="C10" s="4"/>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2023-09-26T09:10:31Z</dcterms:modified>
</cp:coreProperties>
</file>