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Nexhat.Syla\AppData\Local\Microsoft\Windows\INetCache\Content.Outlook\1F08J4HV\"/>
    </mc:Choice>
  </mc:AlternateContent>
  <xr:revisionPtr revIDLastSave="0" documentId="13_ncr:1_{D365BA11-C5F8-414F-A293-C6C9821DF43F}"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MD-215'!$A$1:$K$121</definedName>
  </definedNames>
  <calcPr calcId="181029"/>
</workbook>
</file>

<file path=xl/calcChain.xml><?xml version="1.0" encoding="utf-8"?>
<calcChain xmlns="http://schemas.openxmlformats.org/spreadsheetml/2006/main">
  <c r="I128" i="4" l="1"/>
  <c r="I209" i="4" l="1"/>
  <c r="I169" i="4" l="1"/>
  <c r="I75" i="4" l="1"/>
  <c r="I143" i="4" l="1"/>
  <c r="I30" i="4"/>
  <c r="I104" i="4" l="1"/>
  <c r="I162" i="4" l="1"/>
  <c r="I14" i="4" l="1"/>
  <c r="I38" i="4" l="1"/>
  <c r="I65" i="4" l="1"/>
  <c r="I121" i="4" l="1"/>
  <c r="I57" i="4"/>
  <c r="I48" i="4"/>
  <c r="I136" i="4" l="1"/>
  <c r="I113" i="4" l="1"/>
</calcChain>
</file>

<file path=xl/sharedStrings.xml><?xml version="1.0" encoding="utf-8"?>
<sst xmlns="http://schemas.openxmlformats.org/spreadsheetml/2006/main" count="718" uniqueCount="325">
  <si>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</si>
  <si>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</si>
  <si>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</si>
  <si>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</si>
  <si>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</si>
  <si>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</si>
  <si>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</si>
  <si>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</si>
  <si>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</si>
  <si>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</si>
  <si>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</si>
  <si>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</si>
  <si>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</si>
  <si>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</si>
  <si>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</si>
  <si>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</si>
  <si>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</si>
  <si>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</si>
  <si>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</si>
  <si>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</si>
  <si>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</si>
  <si>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</si>
  <si>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</si>
  <si>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</si>
  <si>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Totali:Shërbimi Korrektues i Kosovës</t>
  </si>
  <si>
    <t>Totali: Inspektorati i Ministrisë së Drejtësisë</t>
  </si>
  <si>
    <t xml:space="preserve">Totali:Instituti i Mjekësisë  Ligjore  </t>
  </si>
  <si>
    <t xml:space="preserve">Instituti i Mjekësisë  Ligjore  </t>
  </si>
  <si>
    <t xml:space="preserve">Shërbimi Sprovues  i Kosovës  </t>
  </si>
  <si>
    <t xml:space="preserve">Totali:Shërbimi Sprovues  i Kosovës  </t>
  </si>
  <si>
    <t>Zyra e Ministres</t>
  </si>
  <si>
    <t>Totali: Zyra e Ministres</t>
  </si>
  <si>
    <t>Departamenti  për  Financa dhe Shërbime të Përgjithshme</t>
  </si>
  <si>
    <t>Totali: Departamenti  për  Financa dhe Shërbime të Përgjithshme</t>
  </si>
  <si>
    <t xml:space="preserve"> Shërbimi Korrektues i Kosovës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</si>
  <si>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</si>
  <si>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</si>
  <si>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</si>
  <si>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</si>
  <si>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</si>
  <si>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</si>
  <si>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</si>
  <si>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</si>
  <si>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Agjensioni për Nduhmë Juridike Falas-32600</t>
  </si>
  <si>
    <t>30.06.2023</t>
  </si>
  <si>
    <t>Sherbime Sociale -37850</t>
  </si>
  <si>
    <t>Avokatura  Shtetrore-31400</t>
  </si>
  <si>
    <t>Totali: Avokatura  Shtetrore-31400</t>
  </si>
  <si>
    <t xml:space="preserve"> MJMFPAPGJS-37900</t>
  </si>
  <si>
    <t>Totali:MJMFPAPGJS-37900</t>
  </si>
  <si>
    <t>11.07.2023</t>
  </si>
  <si>
    <t>07.07.2023</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</si>
  <si>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</si>
  <si>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</si>
  <si>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</si>
  <si>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</si>
  <si>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</si>
  <si>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</si>
  <si>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Totali Agjencia për ndihm juridike falas</t>
  </si>
  <si>
    <t>04.07.2023</t>
  </si>
  <si>
    <t>Shpenzimet telefonike</t>
  </si>
  <si>
    <t>30.06.23</t>
  </si>
  <si>
    <t>23.05.23</t>
  </si>
  <si>
    <t>P/D</t>
  </si>
  <si>
    <t>P/N</t>
  </si>
  <si>
    <t>07/2023</t>
  </si>
  <si>
    <t>Shpenzimet e ujit</t>
  </si>
  <si>
    <t>Pastrimi</t>
  </si>
  <si>
    <t>Hidrodrini</t>
  </si>
  <si>
    <t>Raporti  javor i shpenzimeve sipas kategorive dhe nënkategorive  ekonomike për programet e Ministrisë së Drejtësisë ndaras për periudhën raportuese  18.08.2023 deri me 24.08.2023</t>
  </si>
  <si>
    <t>Hedhje e mbeturinave</t>
  </si>
  <si>
    <t>3119316</t>
  </si>
  <si>
    <t>31.07.23</t>
  </si>
  <si>
    <t>22.08.23</t>
  </si>
  <si>
    <t>634/23P201</t>
  </si>
  <si>
    <t>Ekoregjioni</t>
  </si>
  <si>
    <t>89413/2023</t>
  </si>
  <si>
    <t>Ekologjia</t>
  </si>
  <si>
    <t>3118960</t>
  </si>
  <si>
    <t>Ambienti</t>
  </si>
  <si>
    <t>3119360</t>
  </si>
  <si>
    <t>3119315</t>
  </si>
  <si>
    <t>3119938</t>
  </si>
  <si>
    <t>KRU - Mitrovica</t>
  </si>
  <si>
    <t>3297553</t>
  </si>
  <si>
    <t>KUR - Hidromorava</t>
  </si>
  <si>
    <t>KO26243</t>
  </si>
  <si>
    <t>Prishtina</t>
  </si>
  <si>
    <t>28.07.23</t>
  </si>
  <si>
    <t>P5560253</t>
  </si>
  <si>
    <t>Shpenzime të udhtimit</t>
  </si>
  <si>
    <t>718</t>
  </si>
  <si>
    <t>Shefik Sylejmani</t>
  </si>
  <si>
    <t>2023-232314</t>
  </si>
  <si>
    <t>2023-232332</t>
  </si>
  <si>
    <t>2023-232342</t>
  </si>
  <si>
    <t>2023-232351</t>
  </si>
  <si>
    <t>2023-232364</t>
  </si>
  <si>
    <t>2023-232379</t>
  </si>
  <si>
    <t>2023-232384</t>
  </si>
  <si>
    <t>2023-232392</t>
  </si>
  <si>
    <t>2023-232398</t>
  </si>
  <si>
    <t>2023-232417</t>
  </si>
  <si>
    <t>2023-232431</t>
  </si>
  <si>
    <t>2023-232439</t>
  </si>
  <si>
    <t>2023-232457</t>
  </si>
  <si>
    <t>2023-232465</t>
  </si>
  <si>
    <t>2023-232476</t>
  </si>
  <si>
    <t>03.07.2023</t>
  </si>
  <si>
    <t xml:space="preserve">
AVOKAT ARBEN GJ SHALA BI</t>
  </si>
  <si>
    <t>14.07.2023</t>
  </si>
  <si>
    <t>18.07.2023</t>
  </si>
  <si>
    <t>15.08.2023</t>
  </si>
  <si>
    <t>16.06.2023</t>
  </si>
  <si>
    <t>31.07.2023</t>
  </si>
  <si>
    <t>10.07.2023</t>
  </si>
  <si>
    <t>2023-232491</t>
  </si>
  <si>
    <t>2023-232502</t>
  </si>
  <si>
    <t>2023-232510</t>
  </si>
  <si>
    <t>2023-232517</t>
  </si>
  <si>
    <t>2023-232523</t>
  </si>
  <si>
    <t>2023-232532</t>
  </si>
  <si>
    <t>2023-232543</t>
  </si>
  <si>
    <t>2023-232547</t>
  </si>
  <si>
    <t>2023-236575</t>
  </si>
  <si>
    <t>2023-236588</t>
  </si>
  <si>
    <t>2023-236601</t>
  </si>
  <si>
    <t>2023-236607</t>
  </si>
  <si>
    <t>2023-236625</t>
  </si>
  <si>
    <t>2023-236644</t>
  </si>
  <si>
    <t>2023-236648</t>
  </si>
  <si>
    <t>2023-236660</t>
  </si>
  <si>
    <t>2023-236679</t>
  </si>
  <si>
    <t>2023-236694</t>
  </si>
  <si>
    <t>2023-236707</t>
  </si>
  <si>
    <t>2023-236715</t>
  </si>
  <si>
    <t>2023-236723</t>
  </si>
  <si>
    <t>2023-236727</t>
  </si>
  <si>
    <t>2023-236733</t>
  </si>
  <si>
    <t>2023-236740</t>
  </si>
  <si>
    <t>2023-236777</t>
  </si>
  <si>
    <t>2023-236992</t>
  </si>
  <si>
    <t>2023-236998</t>
  </si>
  <si>
    <t>2023-237019</t>
  </si>
  <si>
    <t>2023-237066</t>
  </si>
  <si>
    <t>2023-237084</t>
  </si>
  <si>
    <t>2023-237092</t>
  </si>
  <si>
    <t>2023-237096</t>
  </si>
  <si>
    <t>2023-237107</t>
  </si>
  <si>
    <t>2023-237117</t>
  </si>
  <si>
    <t>2023-237121</t>
  </si>
  <si>
    <t>2023-237138</t>
  </si>
  <si>
    <t>29.08.2023</t>
  </si>
  <si>
    <t>AS TRAVEL CLUB SHPK</t>
  </si>
  <si>
    <t>ISUF MUSLIU BI</t>
  </si>
  <si>
    <t>VLLASA SHPK</t>
  </si>
  <si>
    <t>2023-230198</t>
  </si>
  <si>
    <t>2023-230203</t>
  </si>
  <si>
    <t>2023-230513</t>
  </si>
  <si>
    <t>2023-230533</t>
  </si>
  <si>
    <t>2023-230538</t>
  </si>
  <si>
    <t>2023-230548</t>
  </si>
  <si>
    <t>2023-230557</t>
  </si>
  <si>
    <t>2023-230562</t>
  </si>
  <si>
    <t>2023-230569</t>
  </si>
  <si>
    <t>2023-230573</t>
  </si>
  <si>
    <t>2023-230581</t>
  </si>
  <si>
    <t>18/08/2023</t>
  </si>
  <si>
    <t>Bilete udhetimit</t>
  </si>
  <si>
    <t>Shpenzimet e reprezentacionit</t>
  </si>
  <si>
    <t>Shpenzimet e telefonit</t>
  </si>
  <si>
    <t>Telekomi I Kosoves</t>
  </si>
  <si>
    <t>18.08.2023</t>
  </si>
  <si>
    <t>2023-230659</t>
  </si>
  <si>
    <t>180226081091-2283</t>
  </si>
  <si>
    <t>POSTA E KOSOVES SH.A</t>
  </si>
  <si>
    <t>Kontrolla teknike</t>
  </si>
  <si>
    <t>Kontrolle teknike</t>
  </si>
  <si>
    <t>shpenzimet postare</t>
  </si>
  <si>
    <t>2023-230322</t>
  </si>
  <si>
    <t>2023-230668</t>
  </si>
  <si>
    <t>16.08.2023</t>
  </si>
  <si>
    <t>3z36905</t>
  </si>
  <si>
    <t>GANI KRASNIQI BI</t>
  </si>
  <si>
    <t>2023-230229</t>
  </si>
  <si>
    <t>2023-230338</t>
  </si>
  <si>
    <t>Mirmbajtja e veturave</t>
  </si>
  <si>
    <t>Sherbimet postare</t>
  </si>
  <si>
    <t>KRM Pastrimi</t>
  </si>
  <si>
    <t>Sherbimet e pastrimit</t>
  </si>
  <si>
    <t>Shpenzimet e telefonise fikse</t>
  </si>
  <si>
    <t>2023-230312</t>
  </si>
  <si>
    <t>2023-230315</t>
  </si>
  <si>
    <t>2023-230574</t>
  </si>
  <si>
    <t>2023-230576</t>
  </si>
  <si>
    <t>2023-230578</t>
  </si>
  <si>
    <t>2023-230579</t>
  </si>
  <si>
    <t>2023-230583</t>
  </si>
  <si>
    <t>2023-230596</t>
  </si>
  <si>
    <t>2023-230602</t>
  </si>
  <si>
    <t>2023-230604</t>
  </si>
  <si>
    <t>2023-230609</t>
  </si>
  <si>
    <t>2023-230613</t>
  </si>
  <si>
    <t>2023-230619</t>
  </si>
  <si>
    <t>2023-230624</t>
  </si>
  <si>
    <t>2023-230626</t>
  </si>
  <si>
    <t>15.07.2023</t>
  </si>
  <si>
    <t>LIRIA SH.P.K</t>
  </si>
  <si>
    <t>2023-230372</t>
  </si>
  <si>
    <t>Shpenzimet e mirmbajtjes</t>
  </si>
  <si>
    <t>2023-230299</t>
  </si>
  <si>
    <t>T-161-2023</t>
  </si>
  <si>
    <t>EUROPRINT GROUP SHPK</t>
  </si>
  <si>
    <t>Furnzim per zyre</t>
  </si>
  <si>
    <t>2023-230213</t>
  </si>
  <si>
    <t>4426-210-013-23</t>
  </si>
  <si>
    <t>KING SPALDING INTERNATIONAL LLP</t>
  </si>
  <si>
    <t>GJEJLONE HARADINAJ</t>
  </si>
  <si>
    <t>2023-230362</t>
  </si>
  <si>
    <t>2023-230679</t>
  </si>
  <si>
    <t>1175-23</t>
  </si>
  <si>
    <t>Subvencion I jashtem</t>
  </si>
  <si>
    <t xml:space="preserve">Subvencion  </t>
  </si>
  <si>
    <t>23-6-14-6-6</t>
  </si>
  <si>
    <t>23-6-20-6-12A</t>
  </si>
  <si>
    <t>102-34/2023</t>
  </si>
  <si>
    <t>102-9-2023</t>
  </si>
  <si>
    <t>102-6/2023</t>
  </si>
  <si>
    <t>102-5/2023</t>
  </si>
  <si>
    <t>102-4/2023</t>
  </si>
  <si>
    <t>102-2/2023</t>
  </si>
  <si>
    <t>102-7/2023</t>
  </si>
  <si>
    <t>102-8/2023</t>
  </si>
  <si>
    <t>2547/2023A</t>
  </si>
  <si>
    <t>415-2023/06</t>
  </si>
  <si>
    <t>07/2023-MD-55</t>
  </si>
  <si>
    <t>550021102/1997</t>
  </si>
  <si>
    <t>550021102/2060</t>
  </si>
  <si>
    <t>550021102/2054</t>
  </si>
  <si>
    <t>550021102/2028</t>
  </si>
  <si>
    <t>550018053/2123</t>
  </si>
  <si>
    <t>550013506/2285</t>
  </si>
  <si>
    <t>550020033/2285</t>
  </si>
  <si>
    <t>550028666/2285</t>
  </si>
  <si>
    <t>210408098452/2285</t>
  </si>
  <si>
    <t>550015917/2285</t>
  </si>
  <si>
    <t>550021102/2285</t>
  </si>
  <si>
    <t>550021939/2285</t>
  </si>
  <si>
    <t>550026267/2285</t>
  </si>
  <si>
    <t>191230093919/2283</t>
  </si>
  <si>
    <t>10630143</t>
  </si>
  <si>
    <t xml:space="preserve">
 Sherbimet e perfqesimit dhe avokatures</t>
  </si>
  <si>
    <t>244/2023</t>
  </si>
  <si>
    <t>AVOKAT DURIM NEVZATI BI</t>
  </si>
  <si>
    <t>Derivate per vetura</t>
  </si>
  <si>
    <t>Shpenzimet e udhetimit</t>
  </si>
  <si>
    <t>24/08/2023</t>
  </si>
  <si>
    <t>14/07/2023</t>
  </si>
  <si>
    <t>18/07/2023</t>
  </si>
  <si>
    <t>15/08/2023</t>
  </si>
  <si>
    <t>24/07/2023</t>
  </si>
  <si>
    <t>30/06/2023</t>
  </si>
  <si>
    <t>02.08.2023</t>
  </si>
  <si>
    <t xml:space="preserve">16-2023
</t>
  </si>
  <si>
    <t>AVOKAT FATLUME KORCA SEKIRAQA BI</t>
  </si>
  <si>
    <t xml:space="preserve">23
</t>
  </si>
  <si>
    <t xml:space="preserve">39/2023
</t>
  </si>
  <si>
    <t>AVOKAT BESHIR ZANI B.I.</t>
  </si>
  <si>
    <t xml:space="preserve">
IBRAHIM T.SHALA.B.I</t>
  </si>
  <si>
    <t xml:space="preserve">16/23
</t>
  </si>
  <si>
    <t>TEUTA ZHINIPOTOKU BI</t>
  </si>
  <si>
    <t xml:space="preserve">/005
</t>
  </si>
  <si>
    <t xml:space="preserve">45/23
</t>
  </si>
  <si>
    <t>EGZON LAJQI B.I</t>
  </si>
  <si>
    <t>AVOKAT VALON KABASHI BI</t>
  </si>
  <si>
    <t xml:space="preserve">006
</t>
  </si>
  <si>
    <t xml:space="preserve">16/2023
</t>
  </si>
  <si>
    <t xml:space="preserve">18
</t>
  </si>
  <si>
    <t>KLODIAN KRASNIQI BI</t>
  </si>
  <si>
    <t>SAHARE MUCAJ NEVZATI BI</t>
  </si>
  <si>
    <t xml:space="preserve">068/2023
</t>
  </si>
  <si>
    <t xml:space="preserve">11/23
</t>
  </si>
  <si>
    <t>AGIM S KABASHI BI</t>
  </si>
  <si>
    <t xml:space="preserve">3017481
</t>
  </si>
  <si>
    <t>XHAFER C. MALOKU B.I</t>
  </si>
  <si>
    <t xml:space="preserve">4217764
</t>
  </si>
  <si>
    <t>GRANIT HADERGJONAJ BI</t>
  </si>
  <si>
    <t>AGNEZ FURRA BI</t>
  </si>
  <si>
    <t>BUJAR BERDYNAJ BI</t>
  </si>
  <si>
    <t xml:space="preserve">47/2023
</t>
  </si>
  <si>
    <t xml:space="preserve">1823-1
</t>
  </si>
  <si>
    <t xml:space="preserve">61771
</t>
  </si>
  <si>
    <t xml:space="preserve">012954
</t>
  </si>
  <si>
    <t>GEZIM BALOKU BI</t>
  </si>
  <si>
    <t xml:space="preserve">61770
</t>
  </si>
  <si>
    <t xml:space="preserve">036927
</t>
  </si>
  <si>
    <t>FORTI SKORO BI</t>
  </si>
  <si>
    <t xml:space="preserve">03/2023
</t>
  </si>
  <si>
    <t xml:space="preserve">VETON PUKA B.I. </t>
  </si>
  <si>
    <t>AVOKAT FIDAN IBRAHIMI B.I</t>
  </si>
  <si>
    <t>SHABAN S.SHALA BI</t>
  </si>
  <si>
    <t>PETROL COMPANY SHPK</t>
  </si>
  <si>
    <t>MUSLI MALOKU B.I.</t>
  </si>
  <si>
    <t>BLERINA DËRMAKU B.I</t>
  </si>
  <si>
    <t>AVOKATE URATE NEZIRI SHPK</t>
  </si>
  <si>
    <t xml:space="preserve">MARIJA MISKOVIC </t>
  </si>
  <si>
    <t>RAMADAN LEKA BI</t>
  </si>
  <si>
    <t>LUMNIJE AZEMI BI</t>
  </si>
  <si>
    <t>HAJREDIN LEKA BI</t>
  </si>
  <si>
    <t>AVOKAT MALSORE HALILI BI</t>
  </si>
  <si>
    <t>AVOKATIA IMPERIUM SHPK</t>
  </si>
  <si>
    <t>BARDHOSH DALIPI BI</t>
  </si>
  <si>
    <t xml:space="preserve">33/2023
</t>
  </si>
  <si>
    <t xml:space="preserve">10/2023
</t>
  </si>
  <si>
    <t xml:space="preserve">14/2023
</t>
  </si>
  <si>
    <t xml:space="preserve">12/2023
</t>
  </si>
  <si>
    <t xml:space="preserve">0112,0274,0078,0012
</t>
  </si>
  <si>
    <t xml:space="preserve">11/2023
</t>
  </si>
  <si>
    <t xml:space="preserve">4192/23
</t>
  </si>
  <si>
    <t xml:space="preserve">17
</t>
  </si>
  <si>
    <t xml:space="preserve">036928
</t>
  </si>
  <si>
    <t xml:space="preserve">08/2023
</t>
  </si>
  <si>
    <t xml:space="preserve">22/2023
</t>
  </si>
  <si>
    <t xml:space="preserve">25/2023
</t>
  </si>
  <si>
    <t>22/08/2023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</si>
</sst>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4"/>
      <name val="Arial Narrow"/>
      <family val="2"/>
    </font>
    <font>
      <b/>
      <sz val="14"/>
      <name val="Arial Narrow"/>
      <family val="2"/>
    </font>
  </fonts>
  <fills count="1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0" fontId="3" fillId="12" borderId="20" applyNumberFormat="0" applyAlignment="0" applyProtection="0"/>
  </cellStyleXfs>
  <cellXfs count="177">
    <xf numFmtId="0" fontId="0" fillId="0" borderId="0" xfId="0"/>
    <xf numFmtId="4" fontId="2" fillId="0" borderId="0" xfId="0" applyNumberFormat="1" applyFont="1" applyAlignment="1">
      <alignment vertical="top" wrapText="1"/>
    </xf>
    <xf numFmtId="0" fontId="2"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4" fontId="2"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Fill="1" applyAlignment="1">
      <alignment vertical="center"/>
    </xf>
    <xf numFmtId="4" fontId="4" fillId="0" borderId="0" xfId="0" applyNumberFormat="1" applyFont="1" applyAlignment="1">
      <alignment vertical="center"/>
    </xf>
    <xf numFmtId="0" fontId="4" fillId="0" borderId="0" xfId="0" applyFont="1" applyAlignment="1">
      <alignment horizontal="righ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15" xfId="0" applyFont="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5" fillId="0" borderId="21" xfId="0" applyFont="1" applyBorder="1" applyAlignment="1">
      <alignment horizontal="right" vertical="center" wrapText="1"/>
    </xf>
    <xf numFmtId="4" fontId="5" fillId="0" borderId="22" xfId="0" applyNumberFormat="1" applyFont="1" applyBorder="1" applyAlignment="1">
      <alignment horizontal="right" vertical="center"/>
    </xf>
    <xf numFmtId="0" fontId="5" fillId="0" borderId="2" xfId="0" applyFont="1" applyBorder="1" applyAlignment="1">
      <alignment horizontal="right" vertical="center"/>
    </xf>
    <xf numFmtId="0" fontId="4" fillId="0" borderId="15" xfId="0" applyFont="1" applyBorder="1" applyAlignment="1">
      <alignment horizontal="righ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9" xfId="0" applyFont="1" applyBorder="1" applyAlignment="1">
      <alignment vertical="center"/>
    </xf>
    <xf numFmtId="0" fontId="5" fillId="0" borderId="0" xfId="0" applyFont="1" applyAlignment="1">
      <alignment horizontal="right" vertical="center" wrapText="1"/>
    </xf>
    <xf numFmtId="0" fontId="5" fillId="3" borderId="4" xfId="0" applyFont="1" applyFill="1" applyBorder="1" applyAlignment="1">
      <alignment horizontal="center" vertical="center" wrapText="1"/>
    </xf>
    <xf numFmtId="0" fontId="5" fillId="8" borderId="6" xfId="0" applyFont="1" applyFill="1" applyBorder="1" applyAlignment="1">
      <alignment horizontal="center" vertical="center"/>
    </xf>
    <xf numFmtId="0" fontId="5" fillId="9" borderId="2" xfId="0" applyFont="1" applyFill="1" applyBorder="1" applyAlignment="1">
      <alignment horizontal="left" vertical="center"/>
    </xf>
    <xf numFmtId="0" fontId="5" fillId="4"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4" borderId="6" xfId="0" applyFont="1" applyFill="1" applyBorder="1" applyAlignment="1">
      <alignment horizontal="right" vertical="center" wrapText="1"/>
    </xf>
    <xf numFmtId="0" fontId="5" fillId="5" borderId="6" xfId="0" applyFont="1" applyFill="1" applyBorder="1" applyAlignment="1">
      <alignment horizontal="right" vertical="center" wrapText="1"/>
    </xf>
    <xf numFmtId="0" fontId="5" fillId="6" borderId="6" xfId="0" applyFont="1" applyFill="1" applyBorder="1" applyAlignment="1">
      <alignment horizontal="right" vertical="center" wrapText="1"/>
    </xf>
    <xf numFmtId="0" fontId="5" fillId="7" borderId="6" xfId="0" applyFont="1" applyFill="1" applyBorder="1" applyAlignment="1">
      <alignment horizontal="right" vertical="center" wrapText="1"/>
    </xf>
    <xf numFmtId="0" fontId="5" fillId="10" borderId="18" xfId="0" applyFont="1" applyFill="1" applyBorder="1" applyAlignment="1">
      <alignment horizontal="right" vertical="center" wrapText="1"/>
    </xf>
    <xf numFmtId="0" fontId="5" fillId="3" borderId="2" xfId="0" applyFont="1" applyFill="1" applyBorder="1" applyAlignment="1">
      <alignment horizontal="center" vertical="center"/>
    </xf>
    <xf numFmtId="0" fontId="5" fillId="3" borderId="2" xfId="0" applyFont="1" applyFill="1" applyBorder="1" applyAlignment="1">
      <alignment vertical="center"/>
    </xf>
    <xf numFmtId="0" fontId="5" fillId="9"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4" fontId="5" fillId="4" borderId="2" xfId="0" applyNumberFormat="1" applyFont="1" applyFill="1" applyBorder="1" applyAlignment="1">
      <alignment horizontal="right" vertical="center" wrapText="1"/>
    </xf>
    <xf numFmtId="164" fontId="5" fillId="5" borderId="2" xfId="2" applyNumberFormat="1" applyFont="1" applyFill="1" applyBorder="1" applyAlignment="1">
      <alignment horizontal="right" vertical="center" wrapText="1"/>
    </xf>
    <xf numFmtId="164" fontId="5" fillId="6" borderId="2" xfId="0" applyNumberFormat="1" applyFont="1" applyFill="1" applyBorder="1" applyAlignment="1">
      <alignment horizontal="right" vertical="center"/>
    </xf>
    <xf numFmtId="49" fontId="5" fillId="7" borderId="2" xfId="0" applyNumberFormat="1" applyFont="1" applyFill="1" applyBorder="1" applyAlignment="1">
      <alignment horizontal="right" vertical="center"/>
    </xf>
    <xf numFmtId="49" fontId="5" fillId="10" borderId="2" xfId="0" applyNumberFormat="1" applyFont="1" applyFill="1" applyBorder="1" applyAlignment="1">
      <alignment horizontal="right" vertical="center"/>
    </xf>
    <xf numFmtId="4" fontId="5" fillId="0" borderId="0" xfId="0" applyNumberFormat="1" applyFont="1" applyBorder="1" applyAlignment="1">
      <alignment horizontal="right" vertical="center"/>
    </xf>
    <xf numFmtId="0" fontId="5" fillId="0" borderId="0" xfId="0" applyFont="1" applyAlignment="1">
      <alignment horizontal="center" vertical="center" wrapText="1"/>
    </xf>
    <xf numFmtId="0" fontId="5" fillId="3" borderId="3"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7" borderId="1" xfId="0" applyFont="1" applyFill="1" applyBorder="1" applyAlignment="1">
      <alignment horizontal="right" vertical="center" wrapText="1"/>
    </xf>
    <xf numFmtId="0" fontId="5" fillId="10" borderId="5" xfId="0" applyFont="1" applyFill="1" applyBorder="1" applyAlignment="1">
      <alignment horizontal="right" vertical="center" wrapText="1"/>
    </xf>
    <xf numFmtId="0" fontId="5" fillId="0" borderId="2" xfId="0" applyFont="1" applyBorder="1" applyAlignment="1">
      <alignment vertical="center"/>
    </xf>
    <xf numFmtId="0" fontId="5" fillId="2" borderId="2" xfId="0" applyFont="1" applyFill="1" applyBorder="1" applyAlignment="1">
      <alignment horizontal="right" vertical="center" wrapText="1"/>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 fontId="5" fillId="0" borderId="0" xfId="0" applyNumberFormat="1" applyFont="1" applyAlignment="1">
      <alignment horizontal="right" vertical="center"/>
    </xf>
    <xf numFmtId="0" fontId="5" fillId="3" borderId="2"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2" borderId="2" xfId="0" applyFont="1" applyFill="1" applyBorder="1" applyAlignment="1">
      <alignment vertical="center" wrapText="1"/>
    </xf>
    <xf numFmtId="0" fontId="5" fillId="7" borderId="2" xfId="0" applyFont="1" applyFill="1" applyBorder="1" applyAlignment="1">
      <alignment horizontal="right" vertical="center" wrapText="1"/>
    </xf>
    <xf numFmtId="0" fontId="5" fillId="10" borderId="2" xfId="0" applyFont="1" applyFill="1" applyBorder="1" applyAlignment="1">
      <alignment horizontal="right" vertical="center" wrapText="1"/>
    </xf>
    <xf numFmtId="0" fontId="5" fillId="8" borderId="2" xfId="0" applyFont="1" applyFill="1" applyBorder="1" applyAlignment="1">
      <alignment horizontal="left" vertical="center"/>
    </xf>
    <xf numFmtId="164" fontId="5" fillId="0" borderId="22" xfId="0" applyNumberFormat="1" applyFont="1" applyBorder="1" applyAlignment="1">
      <alignment horizontal="right" vertical="center"/>
    </xf>
    <xf numFmtId="0" fontId="5" fillId="10" borderId="0" xfId="0" applyFont="1" applyFill="1" applyAlignment="1">
      <alignment horizontal="right" vertical="center"/>
    </xf>
    <xf numFmtId="164" fontId="5" fillId="0" borderId="0" xfId="0" applyNumberFormat="1" applyFont="1" applyBorder="1" applyAlignment="1">
      <alignment horizontal="right" vertical="center"/>
    </xf>
    <xf numFmtId="0" fontId="5" fillId="8" borderId="7" xfId="0" applyFont="1" applyFill="1" applyBorder="1" applyAlignment="1">
      <alignment horizontal="left" vertical="center"/>
    </xf>
    <xf numFmtId="0" fontId="5" fillId="4"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7" borderId="14" xfId="0" applyFont="1" applyFill="1" applyBorder="1" applyAlignment="1">
      <alignment horizontal="right" vertical="center" wrapText="1"/>
    </xf>
    <xf numFmtId="164" fontId="5" fillId="7" borderId="2" xfId="0" applyNumberFormat="1" applyFont="1" applyFill="1" applyBorder="1" applyAlignment="1">
      <alignment horizontal="right" vertical="center"/>
    </xf>
    <xf numFmtId="49" fontId="5" fillId="10" borderId="2" xfId="0" applyNumberFormat="1" applyFont="1" applyFill="1" applyBorder="1" applyAlignment="1">
      <alignment horizontal="right" vertical="center" wrapText="1"/>
    </xf>
    <xf numFmtId="0" fontId="5" fillId="0" borderId="0" xfId="0" applyFont="1" applyBorder="1" applyAlignment="1">
      <alignment horizontal="right" vertical="center"/>
    </xf>
    <xf numFmtId="0" fontId="5" fillId="2" borderId="5" xfId="0" applyFont="1" applyFill="1" applyBorder="1" applyAlignment="1">
      <alignment horizontal="center" vertical="center" wrapText="1"/>
    </xf>
    <xf numFmtId="14" fontId="5" fillId="4" borderId="5" xfId="0" applyNumberFormat="1" applyFont="1" applyFill="1" applyBorder="1" applyAlignment="1">
      <alignment horizontal="right" vertical="center" wrapText="1"/>
    </xf>
    <xf numFmtId="164" fontId="5" fillId="5" borderId="5" xfId="2" applyNumberFormat="1" applyFont="1" applyFill="1" applyBorder="1" applyAlignment="1">
      <alignment horizontal="right" vertical="center" wrapText="1"/>
    </xf>
    <xf numFmtId="164" fontId="5" fillId="6" borderId="5"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4" fontId="5" fillId="0" borderId="0" xfId="0" applyNumberFormat="1" applyFont="1" applyFill="1" applyBorder="1" applyAlignment="1">
      <alignment vertical="center"/>
    </xf>
    <xf numFmtId="2" fontId="5" fillId="0" borderId="0" xfId="0" applyNumberFormat="1" applyFont="1" applyFill="1" applyBorder="1" applyAlignment="1">
      <alignment horizontal="right" vertical="center"/>
    </xf>
    <xf numFmtId="4" fontId="5" fillId="0" borderId="0" xfId="0" applyNumberFormat="1" applyFont="1" applyFill="1" applyBorder="1" applyAlignment="1">
      <alignment horizontal="right" vertical="center"/>
    </xf>
    <xf numFmtId="164" fontId="5" fillId="0" borderId="0" xfId="0" applyNumberFormat="1" applyFont="1" applyFill="1" applyBorder="1" applyAlignment="1">
      <alignment horizontal="right" vertical="center"/>
    </xf>
    <xf numFmtId="4" fontId="5" fillId="0" borderId="0" xfId="0" applyNumberFormat="1" applyFont="1" applyFill="1" applyBorder="1" applyAlignment="1">
      <alignment horizontal="right" vertical="center" wrapText="1"/>
    </xf>
    <xf numFmtId="0" fontId="5" fillId="8" borderId="10" xfId="0" applyFont="1" applyFill="1" applyBorder="1" applyAlignment="1">
      <alignment horizontal="left" vertical="center"/>
    </xf>
    <xf numFmtId="0" fontId="5" fillId="8" borderId="7" xfId="0" applyFont="1" applyFill="1" applyBorder="1" applyAlignment="1">
      <alignment horizontal="center" vertical="center"/>
    </xf>
    <xf numFmtId="0" fontId="5" fillId="8" borderId="7" xfId="0" applyFont="1" applyFill="1" applyBorder="1" applyAlignment="1">
      <alignment vertical="center"/>
    </xf>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5" fillId="9" borderId="6" xfId="0" applyFont="1" applyFill="1" applyBorder="1" applyAlignment="1">
      <alignment horizontal="left" vertical="center"/>
    </xf>
    <xf numFmtId="0" fontId="5" fillId="3" borderId="0" xfId="0" applyFont="1" applyFill="1" applyBorder="1" applyAlignment="1">
      <alignment vertical="center"/>
    </xf>
    <xf numFmtId="0" fontId="5" fillId="8" borderId="14" xfId="0" applyFont="1" applyFill="1" applyBorder="1" applyAlignment="1">
      <alignment horizontal="center" vertical="center"/>
    </xf>
    <xf numFmtId="43" fontId="5" fillId="5" borderId="6" xfId="2" applyFont="1" applyFill="1" applyBorder="1" applyAlignment="1">
      <alignment horizontal="right" vertical="center" wrapText="1"/>
    </xf>
    <xf numFmtId="43" fontId="5" fillId="6" borderId="6" xfId="2" applyFont="1" applyFill="1" applyBorder="1" applyAlignment="1">
      <alignment horizontal="right" vertical="center" wrapText="1"/>
    </xf>
    <xf numFmtId="4" fontId="5" fillId="0" borderId="0" xfId="0" applyNumberFormat="1" applyFont="1" applyBorder="1" applyAlignment="1">
      <alignment horizontal="center" vertical="center"/>
    </xf>
    <xf numFmtId="4" fontId="5" fillId="0" borderId="0" xfId="0" applyNumberFormat="1" applyFont="1" applyBorder="1" applyAlignment="1">
      <alignment vertical="center"/>
    </xf>
    <xf numFmtId="4" fontId="5" fillId="0" borderId="0" xfId="0" applyNumberFormat="1" applyFont="1" applyBorder="1" applyAlignment="1">
      <alignment horizontal="right" vertical="center" wrapText="1"/>
    </xf>
    <xf numFmtId="0" fontId="5" fillId="8" borderId="2" xfId="0" applyFont="1" applyFill="1" applyBorder="1" applyAlignment="1">
      <alignment vertical="center"/>
    </xf>
    <xf numFmtId="9" fontId="5" fillId="0" borderId="0" xfId="0" applyNumberFormat="1" applyFont="1" applyAlignment="1">
      <alignment horizontal="right" vertical="center"/>
    </xf>
    <xf numFmtId="10" fontId="5" fillId="0" borderId="0" xfId="0" applyNumberFormat="1" applyFont="1" applyAlignment="1">
      <alignment horizontal="right" vertical="center"/>
    </xf>
    <xf numFmtId="4" fontId="5" fillId="0" borderId="0" xfId="0" applyNumberFormat="1" applyFont="1" applyAlignment="1">
      <alignment horizontal="right" vertical="center" wrapText="1"/>
    </xf>
    <xf numFmtId="0" fontId="5" fillId="4" borderId="2" xfId="0" applyFont="1" applyFill="1" applyBorder="1" applyAlignment="1">
      <alignment horizontal="right" vertical="center" wrapText="1"/>
    </xf>
    <xf numFmtId="164" fontId="5" fillId="5" borderId="2" xfId="0" applyNumberFormat="1" applyFont="1" applyFill="1" applyBorder="1" applyAlignment="1">
      <alignment horizontal="right" vertical="center" wrapText="1"/>
    </xf>
    <xf numFmtId="164" fontId="5" fillId="6" borderId="2" xfId="0" applyNumberFormat="1" applyFont="1" applyFill="1" applyBorder="1" applyAlignment="1">
      <alignment horizontal="right" vertical="center" wrapText="1"/>
    </xf>
    <xf numFmtId="43" fontId="5" fillId="5" borderId="2" xfId="2" applyFont="1" applyFill="1" applyBorder="1" applyAlignment="1">
      <alignment horizontal="right" vertical="center" wrapText="1"/>
    </xf>
    <xf numFmtId="4" fontId="5" fillId="6" borderId="2" xfId="0" applyNumberFormat="1" applyFont="1" applyFill="1" applyBorder="1" applyAlignment="1">
      <alignment horizontal="right" vertical="center"/>
    </xf>
    <xf numFmtId="4" fontId="5" fillId="0" borderId="22" xfId="0" applyNumberFormat="1" applyFont="1" applyBorder="1" applyAlignment="1">
      <alignment horizontal="center" vertical="center"/>
    </xf>
    <xf numFmtId="0" fontId="5" fillId="9" borderId="5" xfId="0" applyFont="1" applyFill="1" applyBorder="1" applyAlignment="1">
      <alignment horizontal="left" vertical="center"/>
    </xf>
    <xf numFmtId="0" fontId="5" fillId="4" borderId="14" xfId="0" applyFont="1" applyFill="1" applyBorder="1" applyAlignment="1">
      <alignment horizontal="right" vertical="center" wrapText="1"/>
    </xf>
    <xf numFmtId="0" fontId="5" fillId="5" borderId="14" xfId="0" applyFont="1" applyFill="1" applyBorder="1" applyAlignment="1">
      <alignment horizontal="right" vertical="center" wrapText="1"/>
    </xf>
    <xf numFmtId="0" fontId="5" fillId="6" borderId="14" xfId="0" applyFont="1" applyFill="1" applyBorder="1" applyAlignment="1">
      <alignment horizontal="right" vertical="center" wrapText="1"/>
    </xf>
    <xf numFmtId="0" fontId="5" fillId="0" borderId="23" xfId="0" applyFont="1" applyBorder="1" applyAlignment="1">
      <alignment horizontal="right" vertical="center"/>
    </xf>
    <xf numFmtId="0" fontId="5" fillId="0" borderId="19" xfId="0" applyFont="1" applyBorder="1" applyAlignment="1">
      <alignment horizontal="right" vertical="center"/>
    </xf>
    <xf numFmtId="0" fontId="5" fillId="0" borderId="15" xfId="0" applyFont="1" applyBorder="1" applyAlignment="1">
      <alignment horizontal="right" vertical="center"/>
    </xf>
    <xf numFmtId="164" fontId="5" fillId="0" borderId="17" xfId="0" applyNumberFormat="1" applyFont="1" applyBorder="1" applyAlignment="1">
      <alignment horizontal="right" vertical="center"/>
    </xf>
    <xf numFmtId="0" fontId="5" fillId="8" borderId="1"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2" xfId="0" applyFont="1" applyFill="1" applyBorder="1" applyAlignment="1">
      <alignment horizontal="left" vertical="center" wrapText="1"/>
    </xf>
    <xf numFmtId="164" fontId="5" fillId="6" borderId="6" xfId="0" applyNumberFormat="1" applyFont="1" applyFill="1" applyBorder="1" applyAlignment="1">
      <alignment horizontal="right" vertical="center" wrapText="1"/>
    </xf>
    <xf numFmtId="0" fontId="5" fillId="0" borderId="2" xfId="0" applyFont="1" applyBorder="1" applyAlignment="1">
      <alignment horizontal="left" vertical="center"/>
    </xf>
    <xf numFmtId="43" fontId="5" fillId="10" borderId="17" xfId="2" applyFont="1" applyFill="1" applyBorder="1" applyAlignment="1">
      <alignment horizontal="right" vertical="center" wrapText="1"/>
    </xf>
    <xf numFmtId="0" fontId="5" fillId="10" borderId="0" xfId="0" applyFont="1" applyFill="1" applyAlignment="1">
      <alignment vertical="center"/>
    </xf>
    <xf numFmtId="0" fontId="5" fillId="9" borderId="5" xfId="0" applyFont="1" applyFill="1" applyBorder="1" applyAlignment="1">
      <alignment vertical="center"/>
    </xf>
    <xf numFmtId="0" fontId="5"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10" borderId="2" xfId="0" applyFont="1" applyFill="1" applyBorder="1" applyAlignment="1">
      <alignment vertical="center" wrapText="1"/>
    </xf>
    <xf numFmtId="0" fontId="5" fillId="9" borderId="2" xfId="0" applyFont="1" applyFill="1" applyBorder="1" applyAlignment="1">
      <alignment horizontal="left" wrapText="1"/>
    </xf>
    <xf numFmtId="43" fontId="5" fillId="5" borderId="2" xfId="2" applyFont="1" applyFill="1" applyBorder="1" applyAlignment="1">
      <alignment wrapText="1"/>
    </xf>
    <xf numFmtId="43" fontId="5" fillId="6" borderId="6" xfId="2" applyFont="1" applyFill="1" applyBorder="1" applyAlignment="1">
      <alignment wrapText="1"/>
    </xf>
    <xf numFmtId="49" fontId="5" fillId="7" borderId="2" xfId="0" applyNumberFormat="1" applyFont="1" applyFill="1" applyBorder="1" applyAlignment="1"/>
    <xf numFmtId="4" fontId="5" fillId="0" borderId="8" xfId="0" applyNumberFormat="1" applyFont="1" applyBorder="1" applyAlignment="1">
      <alignment vertical="center"/>
    </xf>
    <xf numFmtId="0" fontId="5" fillId="0" borderId="19" xfId="0" applyFont="1" applyBorder="1" applyAlignment="1">
      <alignment vertical="center"/>
    </xf>
    <xf numFmtId="14" fontId="5" fillId="4" borderId="2" xfId="0" applyNumberFormat="1" applyFont="1" applyFill="1" applyBorder="1" applyAlignment="1">
      <alignment horizontal="left" wrapText="1"/>
    </xf>
    <xf numFmtId="14" fontId="5" fillId="4" borderId="2" xfId="0" applyNumberFormat="1" applyFont="1" applyFill="1" applyBorder="1" applyAlignment="1">
      <alignment horizontal="left" vertical="top" wrapText="1"/>
    </xf>
    <xf numFmtId="49" fontId="5" fillId="2" borderId="2" xfId="0" applyNumberFormat="1" applyFont="1" applyFill="1" applyBorder="1" applyAlignment="1">
      <alignment wrapText="1" readingOrder="2"/>
    </xf>
    <xf numFmtId="49" fontId="5" fillId="2" borderId="2" xfId="0" applyNumberFormat="1" applyFont="1" applyFill="1" applyBorder="1" applyAlignment="1">
      <alignment vertical="top" wrapText="1" readingOrder="2"/>
    </xf>
    <xf numFmtId="0" fontId="5" fillId="4" borderId="2" xfId="0" applyFont="1" applyFill="1" applyBorder="1" applyAlignment="1">
      <alignment horizontal="left" wrapText="1"/>
    </xf>
    <xf numFmtId="0" fontId="5" fillId="4" borderId="2" xfId="0" applyFont="1" applyFill="1" applyBorder="1" applyAlignment="1">
      <alignment horizontal="left" vertical="top" wrapText="1"/>
    </xf>
    <xf numFmtId="0" fontId="5" fillId="11" borderId="6" xfId="0"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49" fontId="5" fillId="0" borderId="0" xfId="0" applyNumberFormat="1" applyFont="1" applyFill="1" applyBorder="1" applyAlignment="1">
      <alignment horizontal="left" vertical="center"/>
    </xf>
    <xf numFmtId="4" fontId="5" fillId="0" borderId="0" xfId="0" applyNumberFormat="1" applyFont="1" applyBorder="1" applyAlignment="1">
      <alignment horizontal="left" vertical="center"/>
    </xf>
    <xf numFmtId="0" fontId="5" fillId="9" borderId="2" xfId="0" applyFont="1" applyFill="1" applyBorder="1" applyAlignment="1">
      <alignment horizontal="left"/>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8" borderId="10" xfId="0" applyFont="1" applyFill="1" applyBorder="1" applyAlignment="1">
      <alignment horizontal="left" vertical="center"/>
    </xf>
    <xf numFmtId="0" fontId="5" fillId="8" borderId="7" xfId="0" applyFont="1" applyFill="1" applyBorder="1" applyAlignment="1">
      <alignment horizontal="left" vertical="center"/>
    </xf>
    <xf numFmtId="0" fontId="5" fillId="8" borderId="8" xfId="0" applyFont="1" applyFill="1" applyBorder="1" applyAlignment="1">
      <alignment horizontal="left" vertical="center"/>
    </xf>
    <xf numFmtId="0" fontId="5" fillId="12" borderId="20" xfId="3" applyFont="1" applyAlignment="1">
      <alignment horizontal="left" vertical="center"/>
    </xf>
    <xf numFmtId="0" fontId="5" fillId="8" borderId="15" xfId="0" applyFont="1" applyFill="1" applyBorder="1" applyAlignment="1">
      <alignment horizontal="left" vertical="center"/>
    </xf>
    <xf numFmtId="0" fontId="5" fillId="8" borderId="16" xfId="0" applyFont="1" applyFill="1" applyBorder="1" applyAlignment="1">
      <alignment horizontal="left" vertical="center"/>
    </xf>
    <xf numFmtId="0" fontId="5" fillId="8" borderId="17" xfId="0" applyFont="1" applyFill="1" applyBorder="1" applyAlignment="1">
      <alignment horizontal="left" vertical="center"/>
    </xf>
    <xf numFmtId="0" fontId="5" fillId="8" borderId="2" xfId="0" applyFont="1" applyFill="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4" fontId="5" fillId="0" borderId="15" xfId="0" applyNumberFormat="1" applyFont="1" applyBorder="1" applyAlignment="1">
      <alignment horizontal="center" vertical="center"/>
    </xf>
    <xf numFmtId="4" fontId="5" fillId="0" borderId="16" xfId="0" applyNumberFormat="1" applyFont="1" applyBorder="1" applyAlignment="1">
      <alignment horizontal="center" vertical="center"/>
    </xf>
    <xf numFmtId="4" fontId="5" fillId="0" borderId="24" xfId="0" applyNumberFormat="1" applyFont="1" applyBorder="1" applyAlignment="1">
      <alignment horizontal="center" vertical="center"/>
    </xf>
    <xf numFmtId="0" fontId="5" fillId="10" borderId="15" xfId="0" applyFont="1" applyFill="1" applyBorder="1" applyAlignment="1">
      <alignment horizontal="left" vertical="center"/>
    </xf>
    <xf numFmtId="0" fontId="5" fillId="10" borderId="16" xfId="0" applyFont="1" applyFill="1" applyBorder="1" applyAlignment="1">
      <alignment horizontal="left" vertical="center"/>
    </xf>
    <xf numFmtId="0" fontId="5" fillId="10" borderId="17"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7"/>
  <sheetViews>
    <sheetView tabSelected="1" topLeftCell="A70" zoomScale="80" zoomScaleNormal="80" zoomScalePageLayoutView="80" workbookViewId="0">
      <selection activeCell="J148" sqref="J148"/>
    </sheetView>
  </sheetViews>
  <sheetFormatPr defaultRowHeight="18" x14ac:dyDescent="0.25"/>
  <cols>
    <col min="1" max="1" width="7.28515625" style="17" customWidth="1"/>
    <col min="2" max="2" width="0.7109375" style="12" hidden="1" customWidth="1"/>
    <col min="3" max="3" width="67.42578125" style="18" customWidth="1"/>
    <col min="4" max="4" width="23" style="17" bestFit="1" customWidth="1"/>
    <col min="5" max="5" width="45.42578125" style="18" customWidth="1"/>
    <col min="6" max="6" width="45.7109375" style="12" customWidth="1"/>
    <col min="7" max="7" width="33.85546875" style="21" customWidth="1"/>
    <col min="8" max="8" width="29.140625" style="21" customWidth="1"/>
    <col min="9" max="9" width="26.85546875" style="21" customWidth="1"/>
    <col min="10" max="10" width="26.42578125" style="21" customWidth="1"/>
    <col min="11" max="11" width="30" style="16" bestFit="1" customWidth="1"/>
    <col min="12" max="12" width="12.28515625" style="12" bestFit="1" customWidth="1"/>
    <col min="13" max="13" width="10.7109375" style="12" bestFit="1" customWidth="1"/>
    <col min="14" max="16384" width="9.140625" style="12"/>
  </cols>
  <sheetData>
    <row r="1" spans="1:11" x14ac:dyDescent="0.25">
      <c r="A1" s="159" t="s">
        <v>2</v>
      </c>
      <c r="B1" s="159"/>
      <c r="C1" s="159"/>
      <c r="D1" s="159"/>
      <c r="E1" s="159"/>
      <c r="F1" s="159"/>
      <c r="G1" s="159"/>
      <c r="H1" s="159"/>
      <c r="I1" s="159"/>
      <c r="J1" s="159"/>
      <c r="K1" s="159"/>
    </row>
    <row r="2" spans="1:11" x14ac:dyDescent="0.25">
      <c r="A2" s="159" t="s">
        <v>0</v>
      </c>
      <c r="B2" s="159"/>
      <c r="C2" s="159"/>
      <c r="D2" s="159"/>
      <c r="E2" s="159"/>
      <c r="F2" s="159"/>
      <c r="G2" s="159"/>
      <c r="H2" s="159"/>
      <c r="I2" s="159"/>
      <c r="J2" s="159"/>
      <c r="K2" s="159"/>
    </row>
    <row r="3" spans="1:11" x14ac:dyDescent="0.25">
      <c r="A3" s="159" t="s">
        <v>10</v>
      </c>
      <c r="B3" s="159"/>
      <c r="C3" s="159"/>
      <c r="D3" s="159"/>
      <c r="E3" s="159"/>
      <c r="F3" s="159"/>
      <c r="G3" s="159"/>
      <c r="H3" s="159"/>
      <c r="I3" s="159"/>
      <c r="J3" s="159"/>
      <c r="K3" s="159"/>
    </row>
    <row r="4" spans="1:11" x14ac:dyDescent="0.25">
      <c r="A4" s="159"/>
      <c r="B4" s="159"/>
      <c r="C4" s="159"/>
      <c r="D4" s="159"/>
      <c r="E4" s="159"/>
      <c r="F4" s="159"/>
      <c r="G4" s="159"/>
      <c r="H4" s="159"/>
      <c r="I4" s="159"/>
      <c r="J4" s="159"/>
      <c r="K4" s="159"/>
    </row>
    <row r="5" spans="1:11" x14ac:dyDescent="0.25">
      <c r="B5" s="17"/>
    </row>
    <row r="6" spans="1:11" x14ac:dyDescent="0.25">
      <c r="A6" s="159" t="s">
        <v>69</v>
      </c>
      <c r="B6" s="159"/>
      <c r="C6" s="159"/>
      <c r="D6" s="159"/>
      <c r="E6" s="159"/>
      <c r="F6" s="159"/>
      <c r="G6" s="159"/>
      <c r="H6" s="159"/>
      <c r="I6" s="159"/>
      <c r="J6" s="159"/>
      <c r="K6" s="159"/>
    </row>
    <row r="7" spans="1:11" ht="18.75" thickBot="1" x14ac:dyDescent="0.3">
      <c r="B7" s="18"/>
    </row>
    <row r="8" spans="1:11" ht="19.5" thickTop="1" thickBot="1" x14ac:dyDescent="0.3">
      <c r="A8" s="29"/>
      <c r="B8" s="31"/>
      <c r="C8" s="163" t="s">
        <v>32</v>
      </c>
      <c r="D8" s="163"/>
      <c r="E8" s="163"/>
      <c r="F8" s="163"/>
      <c r="G8" s="163"/>
      <c r="H8" s="163"/>
      <c r="I8" s="163"/>
      <c r="J8" s="163"/>
      <c r="K8" s="32"/>
    </row>
    <row r="9" spans="1:11" x14ac:dyDescent="0.25">
      <c r="A9" s="33" t="s">
        <v>1</v>
      </c>
      <c r="B9" s="34" t="s">
        <v>3</v>
      </c>
      <c r="C9" s="35" t="s">
        <v>3</v>
      </c>
      <c r="D9" s="36" t="s">
        <v>4</v>
      </c>
      <c r="E9" s="150" t="s">
        <v>5</v>
      </c>
      <c r="F9" s="37" t="s">
        <v>9</v>
      </c>
      <c r="G9" s="38" t="s">
        <v>6</v>
      </c>
      <c r="H9" s="39" t="s">
        <v>7</v>
      </c>
      <c r="I9" s="40" t="s">
        <v>19</v>
      </c>
      <c r="J9" s="41" t="s">
        <v>8</v>
      </c>
      <c r="K9" s="42" t="s">
        <v>17</v>
      </c>
    </row>
    <row r="10" spans="1:11" x14ac:dyDescent="0.25">
      <c r="A10" s="43">
        <v>1</v>
      </c>
      <c r="B10" s="44"/>
      <c r="C10" s="45"/>
      <c r="D10" s="46"/>
      <c r="E10" s="151"/>
      <c r="F10" s="47"/>
      <c r="G10" s="48"/>
      <c r="H10" s="49"/>
      <c r="I10" s="50"/>
      <c r="J10" s="51"/>
      <c r="K10" s="52"/>
    </row>
    <row r="11" spans="1:11" x14ac:dyDescent="0.25">
      <c r="A11" s="43">
        <v>2</v>
      </c>
      <c r="B11" s="44"/>
      <c r="C11" s="45"/>
      <c r="D11" s="46"/>
      <c r="E11" s="151"/>
      <c r="F11" s="47"/>
      <c r="G11" s="48"/>
      <c r="H11" s="49"/>
      <c r="I11" s="50"/>
      <c r="J11" s="51"/>
      <c r="K11" s="52"/>
    </row>
    <row r="12" spans="1:11" x14ac:dyDescent="0.25">
      <c r="A12" s="43">
        <v>3</v>
      </c>
      <c r="B12" s="44"/>
      <c r="C12" s="45"/>
      <c r="D12" s="46"/>
      <c r="E12" s="151"/>
      <c r="F12" s="47"/>
      <c r="G12" s="48"/>
      <c r="H12" s="49"/>
      <c r="I12" s="50"/>
      <c r="J12" s="51"/>
      <c r="K12" s="52"/>
    </row>
    <row r="13" spans="1:11" ht="18.75" thickBot="1" x14ac:dyDescent="0.3">
      <c r="A13" s="43">
        <v>4</v>
      </c>
      <c r="B13" s="44"/>
      <c r="C13" s="45"/>
      <c r="D13" s="46"/>
      <c r="E13" s="151"/>
      <c r="F13" s="47"/>
      <c r="G13" s="48"/>
      <c r="H13" s="49"/>
      <c r="I13" s="50"/>
      <c r="J13" s="51"/>
      <c r="K13" s="52"/>
    </row>
    <row r="14" spans="1:11" ht="21" customHeight="1" thickBot="1" x14ac:dyDescent="0.3">
      <c r="A14" s="29"/>
      <c r="B14" s="29"/>
      <c r="C14" s="28"/>
      <c r="D14" s="29"/>
      <c r="E14" s="30"/>
      <c r="F14" s="171" t="s">
        <v>33</v>
      </c>
      <c r="G14" s="172"/>
      <c r="H14" s="173"/>
      <c r="I14" s="23">
        <f>SUM(I10:I13)</f>
        <v>0</v>
      </c>
      <c r="J14" s="27"/>
      <c r="K14" s="32"/>
    </row>
    <row r="15" spans="1:11" ht="21" customHeight="1" x14ac:dyDescent="0.25">
      <c r="A15" s="29"/>
      <c r="B15" s="29"/>
      <c r="C15" s="28"/>
      <c r="D15" s="29"/>
      <c r="E15" s="30"/>
      <c r="F15" s="26"/>
      <c r="G15" s="27"/>
      <c r="H15" s="53"/>
      <c r="I15" s="53"/>
      <c r="J15" s="27"/>
      <c r="K15" s="32"/>
    </row>
    <row r="16" spans="1:11" ht="21" customHeight="1" thickBot="1" x14ac:dyDescent="0.3">
      <c r="A16" s="29"/>
      <c r="B16" s="54"/>
      <c r="C16" s="28"/>
      <c r="D16" s="29"/>
      <c r="E16" s="30"/>
      <c r="F16" s="26"/>
      <c r="G16" s="27"/>
      <c r="H16" s="27"/>
      <c r="I16" s="27"/>
      <c r="J16" s="27"/>
      <c r="K16" s="32"/>
    </row>
    <row r="17" spans="1:14" ht="18.75" thickBot="1" x14ac:dyDescent="0.3">
      <c r="A17" s="29"/>
      <c r="B17" s="26"/>
      <c r="C17" s="164" t="s">
        <v>30</v>
      </c>
      <c r="D17" s="165"/>
      <c r="E17" s="165"/>
      <c r="F17" s="165"/>
      <c r="G17" s="165"/>
      <c r="H17" s="165"/>
      <c r="I17" s="165"/>
      <c r="J17" s="166"/>
      <c r="K17" s="32"/>
    </row>
    <row r="18" spans="1:14" x14ac:dyDescent="0.25">
      <c r="A18" s="55" t="s">
        <v>1</v>
      </c>
      <c r="B18" s="56" t="s">
        <v>3</v>
      </c>
      <c r="C18" s="35" t="s">
        <v>3</v>
      </c>
      <c r="D18" s="36" t="s">
        <v>4</v>
      </c>
      <c r="E18" s="152" t="s">
        <v>5</v>
      </c>
      <c r="F18" s="57" t="s">
        <v>9</v>
      </c>
      <c r="G18" s="38" t="s">
        <v>21</v>
      </c>
      <c r="H18" s="39" t="s">
        <v>7</v>
      </c>
      <c r="I18" s="40" t="s">
        <v>19</v>
      </c>
      <c r="J18" s="58" t="s">
        <v>8</v>
      </c>
      <c r="K18" s="59" t="s">
        <v>17</v>
      </c>
      <c r="L18" s="13"/>
      <c r="M18" s="13"/>
      <c r="N18" s="13"/>
    </row>
    <row r="19" spans="1:14" x14ac:dyDescent="0.25">
      <c r="A19" s="43">
        <v>1</v>
      </c>
      <c r="B19" s="60"/>
      <c r="C19" s="45" t="s">
        <v>168</v>
      </c>
      <c r="D19" s="46">
        <v>13140</v>
      </c>
      <c r="E19" s="151" t="s">
        <v>223</v>
      </c>
      <c r="F19" s="61" t="s">
        <v>153</v>
      </c>
      <c r="G19" s="48"/>
      <c r="H19" s="49">
        <v>280.91000000000003</v>
      </c>
      <c r="I19" s="49">
        <v>280.91000000000003</v>
      </c>
      <c r="J19" s="51" t="s">
        <v>167</v>
      </c>
      <c r="K19" s="52" t="s">
        <v>156</v>
      </c>
    </row>
    <row r="20" spans="1:14" x14ac:dyDescent="0.25">
      <c r="A20" s="43">
        <v>2</v>
      </c>
      <c r="B20" s="60"/>
      <c r="C20" s="45" t="s">
        <v>168</v>
      </c>
      <c r="D20" s="46">
        <v>13140</v>
      </c>
      <c r="E20" s="151" t="s">
        <v>224</v>
      </c>
      <c r="F20" s="61" t="s">
        <v>153</v>
      </c>
      <c r="G20" s="48"/>
      <c r="H20" s="49">
        <v>413.87</v>
      </c>
      <c r="I20" s="49">
        <v>413.87</v>
      </c>
      <c r="J20" s="51" t="s">
        <v>167</v>
      </c>
      <c r="K20" s="52" t="s">
        <v>157</v>
      </c>
    </row>
    <row r="21" spans="1:14" x14ac:dyDescent="0.25">
      <c r="A21" s="43">
        <v>3</v>
      </c>
      <c r="B21" s="60"/>
      <c r="C21" s="45" t="s">
        <v>169</v>
      </c>
      <c r="D21" s="46">
        <v>14310</v>
      </c>
      <c r="E21" s="151" t="s">
        <v>225</v>
      </c>
      <c r="F21" s="61" t="s">
        <v>154</v>
      </c>
      <c r="G21" s="48"/>
      <c r="H21" s="49">
        <v>53.2</v>
      </c>
      <c r="I21" s="49">
        <v>53.2</v>
      </c>
      <c r="J21" s="51" t="s">
        <v>167</v>
      </c>
      <c r="K21" s="52" t="s">
        <v>158</v>
      </c>
    </row>
    <row r="22" spans="1:14" x14ac:dyDescent="0.25">
      <c r="A22" s="43">
        <v>4</v>
      </c>
      <c r="B22" s="60"/>
      <c r="C22" s="45" t="s">
        <v>169</v>
      </c>
      <c r="D22" s="46">
        <v>14310</v>
      </c>
      <c r="E22" s="151" t="s">
        <v>226</v>
      </c>
      <c r="F22" s="61" t="s">
        <v>154</v>
      </c>
      <c r="G22" s="48"/>
      <c r="H22" s="49">
        <v>18.899999999999999</v>
      </c>
      <c r="I22" s="49">
        <v>18.899999999999999</v>
      </c>
      <c r="J22" s="51" t="s">
        <v>167</v>
      </c>
      <c r="K22" s="52" t="s">
        <v>159</v>
      </c>
    </row>
    <row r="23" spans="1:14" x14ac:dyDescent="0.25">
      <c r="A23" s="43">
        <v>5</v>
      </c>
      <c r="B23" s="60"/>
      <c r="C23" s="45" t="s">
        <v>169</v>
      </c>
      <c r="D23" s="46">
        <v>14310</v>
      </c>
      <c r="E23" s="151" t="s">
        <v>227</v>
      </c>
      <c r="F23" s="61" t="s">
        <v>154</v>
      </c>
      <c r="G23" s="48"/>
      <c r="H23" s="49">
        <v>21.5</v>
      </c>
      <c r="I23" s="49">
        <v>21.5</v>
      </c>
      <c r="J23" s="51" t="s">
        <v>167</v>
      </c>
      <c r="K23" s="52" t="s">
        <v>160</v>
      </c>
    </row>
    <row r="24" spans="1:14" x14ac:dyDescent="0.25">
      <c r="A24" s="43">
        <v>6</v>
      </c>
      <c r="B24" s="60"/>
      <c r="C24" s="45" t="s">
        <v>169</v>
      </c>
      <c r="D24" s="46">
        <v>14310</v>
      </c>
      <c r="E24" s="151" t="s">
        <v>228</v>
      </c>
      <c r="F24" s="61" t="s">
        <v>154</v>
      </c>
      <c r="G24" s="48"/>
      <c r="H24" s="49">
        <v>39</v>
      </c>
      <c r="I24" s="49">
        <v>39</v>
      </c>
      <c r="J24" s="51" t="s">
        <v>167</v>
      </c>
      <c r="K24" s="52" t="s">
        <v>161</v>
      </c>
    </row>
    <row r="25" spans="1:14" x14ac:dyDescent="0.25">
      <c r="A25" s="43">
        <v>7</v>
      </c>
      <c r="B25" s="60"/>
      <c r="C25" s="45" t="s">
        <v>169</v>
      </c>
      <c r="D25" s="46">
        <v>14310</v>
      </c>
      <c r="E25" s="151" t="s">
        <v>229</v>
      </c>
      <c r="F25" s="61" t="s">
        <v>154</v>
      </c>
      <c r="G25" s="48"/>
      <c r="H25" s="49">
        <v>37</v>
      </c>
      <c r="I25" s="49">
        <v>37</v>
      </c>
      <c r="J25" s="51" t="s">
        <v>167</v>
      </c>
      <c r="K25" s="52" t="s">
        <v>162</v>
      </c>
    </row>
    <row r="26" spans="1:14" x14ac:dyDescent="0.25">
      <c r="A26" s="43">
        <v>8</v>
      </c>
      <c r="B26" s="60"/>
      <c r="C26" s="45" t="s">
        <v>169</v>
      </c>
      <c r="D26" s="46">
        <v>14310</v>
      </c>
      <c r="E26" s="151" t="s">
        <v>230</v>
      </c>
      <c r="F26" s="61" t="s">
        <v>154</v>
      </c>
      <c r="G26" s="48"/>
      <c r="H26" s="49">
        <v>362.9</v>
      </c>
      <c r="I26" s="49">
        <v>362.9</v>
      </c>
      <c r="J26" s="51" t="s">
        <v>167</v>
      </c>
      <c r="K26" s="52" t="s">
        <v>163</v>
      </c>
    </row>
    <row r="27" spans="1:14" x14ac:dyDescent="0.25">
      <c r="A27" s="43">
        <v>9</v>
      </c>
      <c r="B27" s="60"/>
      <c r="C27" s="45" t="s">
        <v>169</v>
      </c>
      <c r="D27" s="46">
        <v>14310</v>
      </c>
      <c r="E27" s="151" t="s">
        <v>231</v>
      </c>
      <c r="F27" s="61" t="s">
        <v>154</v>
      </c>
      <c r="G27" s="48"/>
      <c r="H27" s="49">
        <v>50</v>
      </c>
      <c r="I27" s="49">
        <v>50</v>
      </c>
      <c r="J27" s="51" t="s">
        <v>167</v>
      </c>
      <c r="K27" s="52" t="s">
        <v>164</v>
      </c>
    </row>
    <row r="28" spans="1:14" x14ac:dyDescent="0.25">
      <c r="A28" s="43">
        <v>10</v>
      </c>
      <c r="B28" s="60"/>
      <c r="C28" s="45" t="s">
        <v>169</v>
      </c>
      <c r="D28" s="46">
        <v>14310</v>
      </c>
      <c r="E28" s="151" t="s">
        <v>232</v>
      </c>
      <c r="F28" s="61" t="s">
        <v>154</v>
      </c>
      <c r="G28" s="48"/>
      <c r="H28" s="49">
        <v>50</v>
      </c>
      <c r="I28" s="49">
        <v>50</v>
      </c>
      <c r="J28" s="51" t="s">
        <v>167</v>
      </c>
      <c r="K28" s="52" t="s">
        <v>165</v>
      </c>
    </row>
    <row r="29" spans="1:14" ht="18.75" thickBot="1" x14ac:dyDescent="0.3">
      <c r="A29" s="43">
        <v>11</v>
      </c>
      <c r="B29" s="60"/>
      <c r="C29" s="45" t="s">
        <v>176</v>
      </c>
      <c r="D29" s="46">
        <v>14010</v>
      </c>
      <c r="E29" s="151" t="s">
        <v>233</v>
      </c>
      <c r="F29" s="61" t="s">
        <v>155</v>
      </c>
      <c r="G29" s="48"/>
      <c r="H29" s="49">
        <v>30</v>
      </c>
      <c r="I29" s="49">
        <v>30</v>
      </c>
      <c r="J29" s="51" t="s">
        <v>167</v>
      </c>
      <c r="K29" s="52" t="s">
        <v>166</v>
      </c>
    </row>
    <row r="30" spans="1:14" ht="18.75" thickBot="1" x14ac:dyDescent="0.3">
      <c r="A30" s="29"/>
      <c r="B30" s="62"/>
      <c r="C30" s="63"/>
      <c r="D30" s="29"/>
      <c r="E30" s="30"/>
      <c r="F30" s="26"/>
      <c r="G30" s="168" t="s">
        <v>31</v>
      </c>
      <c r="H30" s="170"/>
      <c r="I30" s="23">
        <f>SUM(I19:I29)</f>
        <v>1357.28</v>
      </c>
      <c r="J30" s="27"/>
      <c r="K30" s="32"/>
    </row>
    <row r="31" spans="1:14" x14ac:dyDescent="0.25">
      <c r="A31" s="29"/>
      <c r="B31" s="62"/>
      <c r="C31" s="63"/>
      <c r="D31" s="29"/>
      <c r="E31" s="30"/>
      <c r="F31" s="26"/>
      <c r="G31" s="64"/>
      <c r="H31" s="64"/>
      <c r="I31" s="53"/>
      <c r="J31" s="27"/>
      <c r="K31" s="32"/>
    </row>
    <row r="32" spans="1:14" x14ac:dyDescent="0.25">
      <c r="A32" s="29"/>
      <c r="B32" s="29"/>
      <c r="C32" s="28"/>
      <c r="D32" s="29"/>
      <c r="E32" s="30"/>
      <c r="F32" s="26"/>
      <c r="G32" s="27"/>
      <c r="H32" s="65"/>
      <c r="I32" s="27"/>
      <c r="J32" s="65"/>
      <c r="K32" s="32"/>
    </row>
    <row r="33" spans="1:11" x14ac:dyDescent="0.25">
      <c r="A33" s="29"/>
      <c r="B33" s="26"/>
      <c r="C33" s="167" t="s">
        <v>52</v>
      </c>
      <c r="D33" s="167"/>
      <c r="E33" s="167"/>
      <c r="F33" s="167"/>
      <c r="G33" s="167"/>
      <c r="H33" s="167"/>
      <c r="I33" s="167"/>
      <c r="J33" s="167"/>
      <c r="K33" s="32"/>
    </row>
    <row r="34" spans="1:11" x14ac:dyDescent="0.25">
      <c r="A34" s="66" t="s">
        <v>1</v>
      </c>
      <c r="B34" s="67" t="s">
        <v>3</v>
      </c>
      <c r="C34" s="35" t="s">
        <v>3</v>
      </c>
      <c r="D34" s="46" t="s">
        <v>4</v>
      </c>
      <c r="E34" s="127" t="s">
        <v>5</v>
      </c>
      <c r="F34" s="68" t="s">
        <v>9</v>
      </c>
      <c r="G34" s="38" t="s">
        <v>6</v>
      </c>
      <c r="H34" s="39" t="s">
        <v>7</v>
      </c>
      <c r="I34" s="40" t="s">
        <v>19</v>
      </c>
      <c r="J34" s="69" t="s">
        <v>8</v>
      </c>
      <c r="K34" s="70" t="s">
        <v>17</v>
      </c>
    </row>
    <row r="35" spans="1:11" x14ac:dyDescent="0.25">
      <c r="A35" s="43">
        <v>1</v>
      </c>
      <c r="B35" s="71"/>
      <c r="C35" s="45" t="s">
        <v>170</v>
      </c>
      <c r="D35" s="46">
        <v>13320</v>
      </c>
      <c r="E35" s="151" t="s">
        <v>174</v>
      </c>
      <c r="F35" s="61" t="s">
        <v>171</v>
      </c>
      <c r="G35" s="48" t="s">
        <v>172</v>
      </c>
      <c r="H35" s="49">
        <v>63.99</v>
      </c>
      <c r="I35" s="50">
        <v>63.99</v>
      </c>
      <c r="J35" s="51" t="s">
        <v>172</v>
      </c>
      <c r="K35" s="52" t="s">
        <v>173</v>
      </c>
    </row>
    <row r="36" spans="1:11" x14ac:dyDescent="0.25">
      <c r="A36" s="43">
        <v>2</v>
      </c>
      <c r="B36" s="71"/>
      <c r="C36" s="45"/>
      <c r="D36" s="46"/>
      <c r="E36" s="151"/>
      <c r="F36" s="61"/>
      <c r="G36" s="48"/>
      <c r="H36" s="49"/>
      <c r="I36" s="50"/>
      <c r="J36" s="51"/>
      <c r="K36" s="52"/>
    </row>
    <row r="37" spans="1:11" ht="18.75" thickBot="1" x14ac:dyDescent="0.3">
      <c r="A37" s="43"/>
      <c r="B37" s="71"/>
      <c r="C37" s="45"/>
      <c r="D37" s="46"/>
      <c r="E37" s="151"/>
      <c r="F37" s="61"/>
      <c r="G37" s="48"/>
      <c r="H37" s="49"/>
      <c r="I37" s="50"/>
      <c r="J37" s="51"/>
      <c r="K37" s="52"/>
    </row>
    <row r="38" spans="1:11" ht="18.75" thickBot="1" x14ac:dyDescent="0.3">
      <c r="A38" s="29"/>
      <c r="B38" s="26"/>
      <c r="C38" s="28"/>
      <c r="D38" s="29"/>
      <c r="E38" s="30"/>
      <c r="F38" s="168" t="s">
        <v>53</v>
      </c>
      <c r="G38" s="169"/>
      <c r="H38" s="170"/>
      <c r="I38" s="72">
        <f>SUM(I35:I37)</f>
        <v>63.99</v>
      </c>
      <c r="J38" s="65"/>
      <c r="K38" s="73"/>
    </row>
    <row r="39" spans="1:11" x14ac:dyDescent="0.25">
      <c r="A39" s="29"/>
      <c r="B39" s="26"/>
      <c r="C39" s="28"/>
      <c r="D39" s="29"/>
      <c r="E39" s="30"/>
      <c r="F39" s="64"/>
      <c r="G39" s="64"/>
      <c r="H39" s="64"/>
      <c r="I39" s="74"/>
      <c r="J39" s="65"/>
      <c r="K39" s="73"/>
    </row>
    <row r="40" spans="1:11" x14ac:dyDescent="0.25">
      <c r="A40" s="29"/>
      <c r="B40" s="26"/>
      <c r="C40" s="28"/>
      <c r="D40" s="29"/>
      <c r="E40" s="30"/>
      <c r="F40" s="26"/>
      <c r="G40" s="27"/>
      <c r="H40" s="27"/>
      <c r="I40" s="27"/>
      <c r="J40" s="65"/>
      <c r="K40" s="32"/>
    </row>
    <row r="41" spans="1:11" ht="18.75" thickBot="1" x14ac:dyDescent="0.3">
      <c r="A41" s="29"/>
      <c r="B41" s="26"/>
      <c r="C41" s="160" t="s">
        <v>46</v>
      </c>
      <c r="D41" s="161"/>
      <c r="E41" s="161"/>
      <c r="F41" s="161"/>
      <c r="G41" s="161"/>
      <c r="H41" s="161"/>
      <c r="I41" s="161"/>
      <c r="J41" s="162"/>
      <c r="K41" s="32"/>
    </row>
    <row r="42" spans="1:11" x14ac:dyDescent="0.25">
      <c r="A42" s="55" t="s">
        <v>1</v>
      </c>
      <c r="B42" s="56" t="s">
        <v>3</v>
      </c>
      <c r="C42" s="35" t="s">
        <v>3</v>
      </c>
      <c r="D42" s="76" t="s">
        <v>4</v>
      </c>
      <c r="E42" s="126" t="s">
        <v>5</v>
      </c>
      <c r="F42" s="77" t="s">
        <v>9</v>
      </c>
      <c r="G42" s="38" t="s">
        <v>6</v>
      </c>
      <c r="H42" s="39" t="s">
        <v>7</v>
      </c>
      <c r="I42" s="40" t="s">
        <v>19</v>
      </c>
      <c r="J42" s="78" t="s">
        <v>8</v>
      </c>
      <c r="K42" s="59" t="s">
        <v>17</v>
      </c>
    </row>
    <row r="43" spans="1:11" x14ac:dyDescent="0.25">
      <c r="A43" s="43">
        <v>1</v>
      </c>
      <c r="B43" s="60"/>
      <c r="C43" s="45" t="s">
        <v>177</v>
      </c>
      <c r="D43" s="46">
        <v>14010</v>
      </c>
      <c r="E43" s="151" t="s">
        <v>182</v>
      </c>
      <c r="F43" s="47" t="s">
        <v>155</v>
      </c>
      <c r="G43" s="48" t="s">
        <v>172</v>
      </c>
      <c r="H43" s="49">
        <v>30</v>
      </c>
      <c r="I43" s="50">
        <v>30</v>
      </c>
      <c r="J43" s="79" t="s">
        <v>167</v>
      </c>
      <c r="K43" s="80" t="s">
        <v>179</v>
      </c>
    </row>
    <row r="44" spans="1:11" x14ac:dyDescent="0.25">
      <c r="A44" s="43">
        <v>2</v>
      </c>
      <c r="B44" s="60"/>
      <c r="C44" s="45" t="s">
        <v>178</v>
      </c>
      <c r="D44" s="46">
        <v>13330</v>
      </c>
      <c r="E44" s="151" t="s">
        <v>65</v>
      </c>
      <c r="F44" s="47" t="s">
        <v>175</v>
      </c>
      <c r="G44" s="48" t="s">
        <v>181</v>
      </c>
      <c r="H44" s="49">
        <v>290.89999999999998</v>
      </c>
      <c r="I44" s="50">
        <v>290.89999999999998</v>
      </c>
      <c r="J44" s="79" t="s">
        <v>167</v>
      </c>
      <c r="K44" s="80" t="s">
        <v>180</v>
      </c>
    </row>
    <row r="45" spans="1:11" x14ac:dyDescent="0.25">
      <c r="A45" s="43">
        <v>3</v>
      </c>
      <c r="B45" s="60"/>
      <c r="C45" s="45"/>
      <c r="D45" s="46"/>
      <c r="E45" s="151"/>
      <c r="F45" s="47"/>
      <c r="G45" s="48"/>
      <c r="H45" s="49"/>
      <c r="I45" s="50"/>
      <c r="J45" s="79"/>
      <c r="K45" s="80"/>
    </row>
    <row r="46" spans="1:11" x14ac:dyDescent="0.25">
      <c r="A46" s="43">
        <v>4</v>
      </c>
      <c r="B46" s="60"/>
      <c r="C46" s="45"/>
      <c r="D46" s="46"/>
      <c r="E46" s="151"/>
      <c r="F46" s="47"/>
      <c r="G46" s="48"/>
      <c r="H46" s="49"/>
      <c r="I46" s="50"/>
      <c r="J46" s="79"/>
      <c r="K46" s="80"/>
    </row>
    <row r="47" spans="1:11" ht="18.75" thickBot="1" x14ac:dyDescent="0.3">
      <c r="A47" s="43">
        <v>5</v>
      </c>
      <c r="B47" s="60"/>
      <c r="C47" s="45"/>
      <c r="D47" s="46"/>
      <c r="E47" s="151"/>
      <c r="F47" s="47"/>
      <c r="G47" s="48"/>
      <c r="H47" s="49"/>
      <c r="I47" s="50"/>
      <c r="J47" s="79"/>
      <c r="K47" s="80"/>
    </row>
    <row r="48" spans="1:11" ht="18.75" thickBot="1" x14ac:dyDescent="0.3">
      <c r="A48" s="29"/>
      <c r="B48" s="26"/>
      <c r="C48" s="28"/>
      <c r="D48" s="29"/>
      <c r="E48" s="30"/>
      <c r="F48" s="26"/>
      <c r="G48" s="168" t="s">
        <v>47</v>
      </c>
      <c r="H48" s="170"/>
      <c r="I48" s="23">
        <f>SUM(I43:I47)</f>
        <v>320.89999999999998</v>
      </c>
      <c r="J48" s="65"/>
      <c r="K48" s="32"/>
    </row>
    <row r="49" spans="1:11" x14ac:dyDescent="0.25">
      <c r="A49" s="29"/>
      <c r="B49" s="26"/>
      <c r="C49" s="28"/>
      <c r="D49" s="29"/>
      <c r="E49" s="30"/>
      <c r="F49" s="26"/>
      <c r="G49" s="27"/>
      <c r="H49" s="81"/>
      <c r="I49" s="53"/>
      <c r="J49" s="65"/>
      <c r="K49" s="32"/>
    </row>
    <row r="50" spans="1:11" x14ac:dyDescent="0.25">
      <c r="A50" s="29"/>
      <c r="B50" s="26"/>
      <c r="C50" s="28"/>
      <c r="D50" s="29"/>
      <c r="E50" s="30"/>
      <c r="F50" s="26"/>
      <c r="G50" s="27"/>
      <c r="H50" s="81"/>
      <c r="I50" s="53"/>
      <c r="J50" s="65"/>
      <c r="K50" s="32"/>
    </row>
    <row r="51" spans="1:11" ht="18.75" thickBot="1" x14ac:dyDescent="0.3">
      <c r="A51" s="29"/>
      <c r="B51" s="26"/>
      <c r="C51" s="160" t="s">
        <v>54</v>
      </c>
      <c r="D51" s="161"/>
      <c r="E51" s="161"/>
      <c r="F51" s="161"/>
      <c r="G51" s="161"/>
      <c r="H51" s="161"/>
      <c r="I51" s="161"/>
      <c r="J51" s="162"/>
      <c r="K51" s="32"/>
    </row>
    <row r="52" spans="1:11" x14ac:dyDescent="0.25">
      <c r="A52" s="55" t="s">
        <v>1</v>
      </c>
      <c r="B52" s="56" t="s">
        <v>3</v>
      </c>
      <c r="C52" s="35" t="s">
        <v>3</v>
      </c>
      <c r="D52" s="76" t="s">
        <v>4</v>
      </c>
      <c r="E52" s="126" t="s">
        <v>5</v>
      </c>
      <c r="F52" s="77" t="s">
        <v>9</v>
      </c>
      <c r="G52" s="38" t="s">
        <v>6</v>
      </c>
      <c r="H52" s="39" t="s">
        <v>7</v>
      </c>
      <c r="I52" s="40" t="s">
        <v>19</v>
      </c>
      <c r="J52" s="78" t="s">
        <v>8</v>
      </c>
      <c r="K52" s="59" t="s">
        <v>17</v>
      </c>
    </row>
    <row r="53" spans="1:11" x14ac:dyDescent="0.25">
      <c r="A53" s="43">
        <v>1</v>
      </c>
      <c r="B53" s="60"/>
      <c r="C53" s="45"/>
      <c r="D53" s="46"/>
      <c r="E53" s="151"/>
      <c r="F53" s="47"/>
      <c r="G53" s="48"/>
      <c r="H53" s="49"/>
      <c r="I53" s="50"/>
      <c r="J53" s="51"/>
      <c r="K53" s="70"/>
    </row>
    <row r="54" spans="1:11" x14ac:dyDescent="0.25">
      <c r="A54" s="43">
        <v>2</v>
      </c>
      <c r="B54" s="60"/>
      <c r="C54" s="45"/>
      <c r="D54" s="46"/>
      <c r="E54" s="151"/>
      <c r="F54" s="47"/>
      <c r="G54" s="48"/>
      <c r="H54" s="49"/>
      <c r="I54" s="50"/>
      <c r="J54" s="51"/>
      <c r="K54" s="70"/>
    </row>
    <row r="55" spans="1:11" x14ac:dyDescent="0.25">
      <c r="A55" s="43">
        <v>3</v>
      </c>
      <c r="B55" s="60"/>
      <c r="C55" s="45"/>
      <c r="D55" s="46"/>
      <c r="E55" s="151"/>
      <c r="F55" s="47"/>
      <c r="G55" s="48"/>
      <c r="H55" s="49"/>
      <c r="I55" s="50"/>
      <c r="J55" s="51"/>
      <c r="K55" s="70"/>
    </row>
    <row r="56" spans="1:11" ht="18.75" thickBot="1" x14ac:dyDescent="0.3">
      <c r="A56" s="43"/>
      <c r="B56" s="60"/>
      <c r="C56" s="45"/>
      <c r="D56" s="46"/>
      <c r="E56" s="151"/>
      <c r="F56" s="82"/>
      <c r="G56" s="83"/>
      <c r="H56" s="84"/>
      <c r="I56" s="85"/>
      <c r="J56" s="51"/>
      <c r="K56" s="70"/>
    </row>
    <row r="57" spans="1:11" ht="18.75" thickBot="1" x14ac:dyDescent="0.3">
      <c r="A57" s="29"/>
      <c r="B57" s="26"/>
      <c r="C57" s="28"/>
      <c r="D57" s="29"/>
      <c r="E57" s="30"/>
      <c r="F57" s="168" t="s">
        <v>55</v>
      </c>
      <c r="G57" s="169"/>
      <c r="H57" s="170"/>
      <c r="I57" s="72">
        <f>SUM(I53:I56)</f>
        <v>0</v>
      </c>
      <c r="J57" s="65"/>
      <c r="K57" s="32"/>
    </row>
    <row r="58" spans="1:11" x14ac:dyDescent="0.25">
      <c r="A58" s="29"/>
      <c r="B58" s="26"/>
      <c r="C58" s="28"/>
      <c r="D58" s="29"/>
      <c r="E58" s="30"/>
      <c r="F58" s="26"/>
      <c r="G58" s="27"/>
      <c r="H58" s="81"/>
      <c r="I58" s="53"/>
      <c r="J58" s="65"/>
      <c r="K58" s="32"/>
    </row>
    <row r="59" spans="1:11" x14ac:dyDescent="0.25">
      <c r="A59" s="29"/>
      <c r="B59" s="26"/>
      <c r="C59" s="28"/>
      <c r="D59" s="29"/>
      <c r="E59" s="30"/>
      <c r="F59" s="26"/>
      <c r="G59" s="27"/>
      <c r="H59" s="81"/>
      <c r="I59" s="53"/>
      <c r="J59" s="65"/>
      <c r="K59" s="32"/>
    </row>
    <row r="60" spans="1:11" ht="18.75" thickBot="1" x14ac:dyDescent="0.3">
      <c r="A60" s="29"/>
      <c r="B60" s="26"/>
      <c r="C60" s="160" t="s">
        <v>56</v>
      </c>
      <c r="D60" s="161"/>
      <c r="E60" s="161"/>
      <c r="F60" s="161"/>
      <c r="G60" s="161"/>
      <c r="H60" s="161"/>
      <c r="I60" s="161"/>
      <c r="J60" s="162"/>
      <c r="K60" s="32"/>
    </row>
    <row r="61" spans="1:11" x14ac:dyDescent="0.25">
      <c r="A61" s="55" t="s">
        <v>1</v>
      </c>
      <c r="B61" s="56" t="s">
        <v>3</v>
      </c>
      <c r="C61" s="35" t="s">
        <v>3</v>
      </c>
      <c r="D61" s="76" t="s">
        <v>4</v>
      </c>
      <c r="E61" s="126" t="s">
        <v>5</v>
      </c>
      <c r="F61" s="77" t="s">
        <v>9</v>
      </c>
      <c r="G61" s="38" t="s">
        <v>6</v>
      </c>
      <c r="H61" s="39" t="s">
        <v>7</v>
      </c>
      <c r="I61" s="40" t="s">
        <v>19</v>
      </c>
      <c r="J61" s="78" t="s">
        <v>8</v>
      </c>
      <c r="K61" s="59" t="s">
        <v>17</v>
      </c>
    </row>
    <row r="62" spans="1:11" x14ac:dyDescent="0.25">
      <c r="A62" s="43">
        <v>1</v>
      </c>
      <c r="B62" s="60"/>
      <c r="C62" s="45"/>
      <c r="D62" s="46"/>
      <c r="E62" s="151"/>
      <c r="F62" s="47"/>
      <c r="G62" s="48"/>
      <c r="H62" s="49"/>
      <c r="I62" s="50"/>
      <c r="J62" s="51"/>
      <c r="K62" s="52"/>
    </row>
    <row r="63" spans="1:11" x14ac:dyDescent="0.25">
      <c r="A63" s="43">
        <v>2</v>
      </c>
      <c r="B63" s="60"/>
      <c r="C63" s="45"/>
      <c r="D63" s="46"/>
      <c r="E63" s="151"/>
      <c r="F63" s="82"/>
      <c r="G63" s="83"/>
      <c r="H63" s="84"/>
      <c r="I63" s="85"/>
      <c r="J63" s="51"/>
      <c r="K63" s="52"/>
    </row>
    <row r="64" spans="1:11" ht="18.75" thickBot="1" x14ac:dyDescent="0.3">
      <c r="A64" s="43">
        <v>3</v>
      </c>
      <c r="B64" s="60"/>
      <c r="C64" s="45"/>
      <c r="D64" s="46"/>
      <c r="E64" s="151"/>
      <c r="F64" s="82"/>
      <c r="G64" s="83"/>
      <c r="H64" s="84"/>
      <c r="I64" s="85"/>
      <c r="J64" s="51"/>
      <c r="K64" s="52"/>
    </row>
    <row r="65" spans="1:11" ht="18.75" thickBot="1" x14ac:dyDescent="0.3">
      <c r="A65" s="29"/>
      <c r="B65" s="26"/>
      <c r="C65" s="28"/>
      <c r="D65" s="29"/>
      <c r="E65" s="30"/>
      <c r="F65" s="168" t="s">
        <v>57</v>
      </c>
      <c r="G65" s="169"/>
      <c r="H65" s="170"/>
      <c r="I65" s="23">
        <f>SUM(I62:I64)</f>
        <v>0</v>
      </c>
      <c r="J65" s="65"/>
      <c r="K65" s="32"/>
    </row>
    <row r="66" spans="1:11" x14ac:dyDescent="0.25">
      <c r="A66" s="29"/>
      <c r="B66" s="26"/>
      <c r="C66" s="28"/>
      <c r="D66" s="29"/>
      <c r="E66" s="30"/>
      <c r="F66" s="26"/>
      <c r="G66" s="27"/>
      <c r="H66" s="27"/>
      <c r="I66" s="27"/>
      <c r="J66" s="65"/>
      <c r="K66" s="32"/>
    </row>
    <row r="67" spans="1:11" s="14" customFormat="1" x14ac:dyDescent="0.25">
      <c r="A67" s="86"/>
      <c r="B67" s="87"/>
      <c r="C67" s="88"/>
      <c r="D67" s="86"/>
      <c r="E67" s="153"/>
      <c r="F67" s="89"/>
      <c r="G67" s="90"/>
      <c r="H67" s="91"/>
      <c r="I67" s="92"/>
      <c r="J67" s="91"/>
      <c r="K67" s="93"/>
    </row>
    <row r="68" spans="1:11" ht="18.75" thickBot="1" x14ac:dyDescent="0.3">
      <c r="A68" s="29"/>
      <c r="B68" s="26"/>
      <c r="C68" s="94" t="s">
        <v>37</v>
      </c>
      <c r="D68" s="95"/>
      <c r="E68" s="75"/>
      <c r="F68" s="96"/>
      <c r="G68" s="97"/>
      <c r="H68" s="97"/>
      <c r="I68" s="97"/>
      <c r="J68" s="98"/>
      <c r="K68" s="32"/>
    </row>
    <row r="69" spans="1:11" x14ac:dyDescent="0.25">
      <c r="A69" s="55" t="s">
        <v>1</v>
      </c>
      <c r="B69" s="56" t="s">
        <v>3</v>
      </c>
      <c r="C69" s="99" t="s">
        <v>3</v>
      </c>
      <c r="D69" s="76" t="s">
        <v>4</v>
      </c>
      <c r="E69" s="126" t="s">
        <v>5</v>
      </c>
      <c r="F69" s="77" t="s">
        <v>9</v>
      </c>
      <c r="G69" s="38" t="s">
        <v>6</v>
      </c>
      <c r="H69" s="39" t="s">
        <v>7</v>
      </c>
      <c r="I69" s="40" t="s">
        <v>19</v>
      </c>
      <c r="J69" s="78" t="s">
        <v>8</v>
      </c>
      <c r="K69" s="59" t="s">
        <v>17</v>
      </c>
    </row>
    <row r="70" spans="1:11" x14ac:dyDescent="0.25">
      <c r="A70" s="43">
        <v>1</v>
      </c>
      <c r="B70" s="44"/>
      <c r="C70" s="35"/>
      <c r="D70" s="46"/>
      <c r="E70" s="151"/>
      <c r="F70" s="47"/>
      <c r="G70" s="48"/>
      <c r="H70" s="49"/>
      <c r="I70" s="50"/>
      <c r="J70" s="51"/>
      <c r="K70" s="52"/>
    </row>
    <row r="71" spans="1:11" x14ac:dyDescent="0.25">
      <c r="A71" s="43">
        <v>2</v>
      </c>
      <c r="B71" s="100"/>
      <c r="C71" s="35"/>
      <c r="D71" s="46"/>
      <c r="E71" s="151"/>
      <c r="F71" s="47"/>
      <c r="G71" s="48"/>
      <c r="H71" s="49"/>
      <c r="I71" s="50"/>
      <c r="J71" s="51"/>
      <c r="K71" s="52"/>
    </row>
    <row r="72" spans="1:11" x14ac:dyDescent="0.25">
      <c r="A72" s="43">
        <v>3</v>
      </c>
      <c r="B72" s="100"/>
      <c r="C72" s="35"/>
      <c r="D72" s="46"/>
      <c r="E72" s="151"/>
      <c r="F72" s="47"/>
      <c r="G72" s="48"/>
      <c r="H72" s="49"/>
      <c r="I72" s="50"/>
      <c r="J72" s="51"/>
      <c r="K72" s="52"/>
    </row>
    <row r="73" spans="1:11" ht="20.25" customHeight="1" x14ac:dyDescent="0.25">
      <c r="A73" s="43">
        <v>4</v>
      </c>
      <c r="B73" s="100"/>
      <c r="C73" s="35"/>
      <c r="D73" s="46"/>
      <c r="E73" s="151"/>
      <c r="F73" s="47"/>
      <c r="G73" s="48"/>
      <c r="H73" s="49"/>
      <c r="I73" s="50"/>
      <c r="J73" s="51"/>
      <c r="K73" s="52"/>
    </row>
    <row r="74" spans="1:11" ht="20.25" customHeight="1" thickBot="1" x14ac:dyDescent="0.3">
      <c r="A74" s="43">
        <v>5</v>
      </c>
      <c r="B74" s="100"/>
      <c r="C74" s="35"/>
      <c r="D74" s="46"/>
      <c r="E74" s="151"/>
      <c r="F74" s="47"/>
      <c r="G74" s="48"/>
      <c r="H74" s="49"/>
      <c r="I74" s="50"/>
      <c r="J74" s="51"/>
      <c r="K74" s="52"/>
    </row>
    <row r="75" spans="1:11" ht="18.75" thickBot="1" x14ac:dyDescent="0.3">
      <c r="A75" s="29"/>
      <c r="B75" s="26"/>
      <c r="C75" s="28"/>
      <c r="D75" s="29"/>
      <c r="E75" s="30"/>
      <c r="F75" s="26"/>
      <c r="G75" s="168" t="s">
        <v>38</v>
      </c>
      <c r="H75" s="170"/>
      <c r="I75" s="23">
        <f>SUM(I70:I73)</f>
        <v>0</v>
      </c>
      <c r="J75" s="27"/>
      <c r="K75" s="32"/>
    </row>
    <row r="76" spans="1:11" x14ac:dyDescent="0.25">
      <c r="A76" s="29"/>
      <c r="B76" s="26"/>
      <c r="C76" s="28"/>
      <c r="D76" s="29"/>
      <c r="E76" s="30"/>
      <c r="F76" s="26"/>
      <c r="G76" s="64"/>
      <c r="H76" s="64"/>
      <c r="I76" s="53"/>
      <c r="J76" s="27"/>
      <c r="K76" s="32"/>
    </row>
    <row r="77" spans="1:11" x14ac:dyDescent="0.25">
      <c r="A77" s="29"/>
      <c r="B77" s="26"/>
      <c r="C77" s="28"/>
      <c r="D77" s="29"/>
      <c r="E77" s="30"/>
      <c r="F77" s="26"/>
      <c r="G77" s="27"/>
      <c r="H77" s="27"/>
      <c r="I77" s="27"/>
      <c r="J77" s="27"/>
      <c r="K77" s="32"/>
    </row>
    <row r="78" spans="1:11" ht="18.75" thickBot="1" x14ac:dyDescent="0.3">
      <c r="A78" s="29"/>
      <c r="B78" s="26"/>
      <c r="C78" s="160" t="s">
        <v>28</v>
      </c>
      <c r="D78" s="161"/>
      <c r="E78" s="161"/>
      <c r="F78" s="161"/>
      <c r="G78" s="161"/>
      <c r="H78" s="161"/>
      <c r="I78" s="161"/>
      <c r="J78" s="162"/>
      <c r="K78" s="32"/>
    </row>
    <row r="79" spans="1:11" x14ac:dyDescent="0.25">
      <c r="A79" s="66" t="s">
        <v>1</v>
      </c>
      <c r="B79" s="56" t="s">
        <v>3</v>
      </c>
      <c r="C79" s="35" t="s">
        <v>3</v>
      </c>
      <c r="D79" s="76" t="s">
        <v>4</v>
      </c>
      <c r="E79" s="126" t="s">
        <v>5</v>
      </c>
      <c r="F79" s="77" t="s">
        <v>9</v>
      </c>
      <c r="G79" s="38" t="s">
        <v>6</v>
      </c>
      <c r="H79" s="39" t="s">
        <v>7</v>
      </c>
      <c r="I79" s="40" t="s">
        <v>19</v>
      </c>
      <c r="J79" s="78" t="s">
        <v>8</v>
      </c>
      <c r="K79" s="59" t="s">
        <v>17</v>
      </c>
    </row>
    <row r="80" spans="1:11" x14ac:dyDescent="0.25">
      <c r="A80" s="66">
        <v>1</v>
      </c>
      <c r="B80" s="101"/>
      <c r="C80" s="35" t="s">
        <v>186</v>
      </c>
      <c r="D80" s="46">
        <v>14010</v>
      </c>
      <c r="E80" s="127" t="s">
        <v>234</v>
      </c>
      <c r="F80" s="47" t="s">
        <v>183</v>
      </c>
      <c r="G80" s="38" t="s">
        <v>181</v>
      </c>
      <c r="H80" s="102">
        <v>375</v>
      </c>
      <c r="I80" s="103">
        <v>375</v>
      </c>
      <c r="J80" s="69" t="s">
        <v>167</v>
      </c>
      <c r="K80" s="59" t="s">
        <v>184</v>
      </c>
    </row>
    <row r="81" spans="1:11" x14ac:dyDescent="0.25">
      <c r="A81" s="66">
        <v>2</v>
      </c>
      <c r="B81" s="101"/>
      <c r="C81" s="35" t="s">
        <v>187</v>
      </c>
      <c r="D81" s="46">
        <v>13330</v>
      </c>
      <c r="E81" s="127" t="s">
        <v>235</v>
      </c>
      <c r="F81" s="47" t="s">
        <v>175</v>
      </c>
      <c r="G81" s="38" t="s">
        <v>181</v>
      </c>
      <c r="H81" s="102">
        <v>13.2</v>
      </c>
      <c r="I81" s="103">
        <v>13.2</v>
      </c>
      <c r="J81" s="69" t="s">
        <v>167</v>
      </c>
      <c r="K81" s="59" t="s">
        <v>185</v>
      </c>
    </row>
    <row r="82" spans="1:11" x14ac:dyDescent="0.25">
      <c r="A82" s="66">
        <v>3</v>
      </c>
      <c r="B82" s="101"/>
      <c r="C82" s="35" t="s">
        <v>189</v>
      </c>
      <c r="D82" s="46">
        <v>13230</v>
      </c>
      <c r="E82" s="127">
        <v>1053136</v>
      </c>
      <c r="F82" s="47" t="s">
        <v>188</v>
      </c>
      <c r="G82" s="38" t="s">
        <v>112</v>
      </c>
      <c r="H82" s="102">
        <v>21.6</v>
      </c>
      <c r="I82" s="103">
        <v>21.6</v>
      </c>
      <c r="J82" s="69" t="s">
        <v>167</v>
      </c>
      <c r="K82" s="59" t="s">
        <v>191</v>
      </c>
    </row>
    <row r="83" spans="1:11" x14ac:dyDescent="0.25">
      <c r="A83" s="66">
        <v>4</v>
      </c>
      <c r="B83" s="101"/>
      <c r="C83" s="35" t="s">
        <v>189</v>
      </c>
      <c r="D83" s="46">
        <v>13230</v>
      </c>
      <c r="E83" s="127">
        <v>103136</v>
      </c>
      <c r="F83" s="47" t="s">
        <v>188</v>
      </c>
      <c r="G83" s="38" t="s">
        <v>206</v>
      </c>
      <c r="H83" s="102">
        <v>21.6</v>
      </c>
      <c r="I83" s="103">
        <v>21.6</v>
      </c>
      <c r="J83" s="69" t="s">
        <v>167</v>
      </c>
      <c r="K83" s="59" t="s">
        <v>192</v>
      </c>
    </row>
    <row r="84" spans="1:11" x14ac:dyDescent="0.25">
      <c r="A84" s="66">
        <v>5</v>
      </c>
      <c r="B84" s="101"/>
      <c r="C84" s="35" t="s">
        <v>190</v>
      </c>
      <c r="D84" s="46">
        <v>13250</v>
      </c>
      <c r="E84" s="127" t="s">
        <v>236</v>
      </c>
      <c r="F84" s="47" t="s">
        <v>171</v>
      </c>
      <c r="G84" s="38" t="s">
        <v>110</v>
      </c>
      <c r="H84" s="102">
        <v>112.92</v>
      </c>
      <c r="I84" s="103">
        <v>112.92</v>
      </c>
      <c r="J84" s="69" t="s">
        <v>167</v>
      </c>
      <c r="K84" s="59" t="s">
        <v>193</v>
      </c>
    </row>
    <row r="85" spans="1:11" x14ac:dyDescent="0.25">
      <c r="A85" s="66">
        <v>6</v>
      </c>
      <c r="B85" s="101"/>
      <c r="C85" s="35" t="s">
        <v>190</v>
      </c>
      <c r="D85" s="46">
        <v>13250</v>
      </c>
      <c r="E85" s="127" t="s">
        <v>237</v>
      </c>
      <c r="F85" s="47" t="s">
        <v>171</v>
      </c>
      <c r="G85" s="38" t="s">
        <v>110</v>
      </c>
      <c r="H85" s="102">
        <v>108.93</v>
      </c>
      <c r="I85" s="103">
        <v>108.93</v>
      </c>
      <c r="J85" s="69" t="s">
        <v>167</v>
      </c>
      <c r="K85" s="59" t="s">
        <v>194</v>
      </c>
    </row>
    <row r="86" spans="1:11" x14ac:dyDescent="0.25">
      <c r="A86" s="66">
        <v>7</v>
      </c>
      <c r="B86" s="101"/>
      <c r="C86" s="35" t="s">
        <v>190</v>
      </c>
      <c r="D86" s="46">
        <v>13250</v>
      </c>
      <c r="E86" s="127" t="s">
        <v>238</v>
      </c>
      <c r="F86" s="47" t="s">
        <v>171</v>
      </c>
      <c r="G86" s="38" t="s">
        <v>110</v>
      </c>
      <c r="H86" s="102">
        <v>109.35</v>
      </c>
      <c r="I86" s="103">
        <v>109.35</v>
      </c>
      <c r="J86" s="69" t="s">
        <v>167</v>
      </c>
      <c r="K86" s="59" t="s">
        <v>195</v>
      </c>
    </row>
    <row r="87" spans="1:11" x14ac:dyDescent="0.25">
      <c r="A87" s="66">
        <v>8</v>
      </c>
      <c r="B87" s="101"/>
      <c r="C87" s="35" t="s">
        <v>190</v>
      </c>
      <c r="D87" s="46">
        <v>13250</v>
      </c>
      <c r="E87" s="127" t="s">
        <v>239</v>
      </c>
      <c r="F87" s="47" t="s">
        <v>171</v>
      </c>
      <c r="G87" s="38" t="s">
        <v>110</v>
      </c>
      <c r="H87" s="102">
        <v>109.26</v>
      </c>
      <c r="I87" s="103">
        <v>109.26</v>
      </c>
      <c r="J87" s="69" t="s">
        <v>167</v>
      </c>
      <c r="K87" s="59" t="s">
        <v>196</v>
      </c>
    </row>
    <row r="88" spans="1:11" x14ac:dyDescent="0.25">
      <c r="A88" s="66">
        <v>9</v>
      </c>
      <c r="B88" s="101"/>
      <c r="C88" s="35" t="s">
        <v>190</v>
      </c>
      <c r="D88" s="46">
        <v>13250</v>
      </c>
      <c r="E88" s="127" t="s">
        <v>240</v>
      </c>
      <c r="F88" s="47" t="s">
        <v>171</v>
      </c>
      <c r="G88" s="38" t="s">
        <v>110</v>
      </c>
      <c r="H88" s="102">
        <v>84.59</v>
      </c>
      <c r="I88" s="103">
        <v>84.59</v>
      </c>
      <c r="J88" s="69" t="s">
        <v>167</v>
      </c>
      <c r="K88" s="59" t="s">
        <v>197</v>
      </c>
    </row>
    <row r="89" spans="1:11" x14ac:dyDescent="0.25">
      <c r="A89" s="66">
        <v>10</v>
      </c>
      <c r="B89" s="101"/>
      <c r="C89" s="35" t="s">
        <v>190</v>
      </c>
      <c r="D89" s="46">
        <v>13250</v>
      </c>
      <c r="E89" s="127" t="s">
        <v>241</v>
      </c>
      <c r="F89" s="47" t="s">
        <v>171</v>
      </c>
      <c r="G89" s="38" t="s">
        <v>110</v>
      </c>
      <c r="H89" s="102">
        <v>36.840000000000003</v>
      </c>
      <c r="I89" s="103">
        <v>36.840000000000003</v>
      </c>
      <c r="J89" s="69" t="s">
        <v>167</v>
      </c>
      <c r="K89" s="59" t="s">
        <v>198</v>
      </c>
    </row>
    <row r="90" spans="1:11" x14ac:dyDescent="0.25">
      <c r="A90" s="66">
        <v>11</v>
      </c>
      <c r="B90" s="101"/>
      <c r="C90" s="35" t="s">
        <v>190</v>
      </c>
      <c r="D90" s="46">
        <v>13250</v>
      </c>
      <c r="E90" s="127" t="s">
        <v>242</v>
      </c>
      <c r="F90" s="47" t="s">
        <v>171</v>
      </c>
      <c r="G90" s="38" t="s">
        <v>110</v>
      </c>
      <c r="H90" s="102">
        <v>6.99</v>
      </c>
      <c r="I90" s="103">
        <v>6.99</v>
      </c>
      <c r="J90" s="69" t="s">
        <v>167</v>
      </c>
      <c r="K90" s="59" t="s">
        <v>199</v>
      </c>
    </row>
    <row r="91" spans="1:11" x14ac:dyDescent="0.25">
      <c r="A91" s="66">
        <v>12</v>
      </c>
      <c r="B91" s="101"/>
      <c r="C91" s="35" t="s">
        <v>190</v>
      </c>
      <c r="D91" s="46">
        <v>13250</v>
      </c>
      <c r="E91" s="127" t="s">
        <v>243</v>
      </c>
      <c r="F91" s="47" t="s">
        <v>171</v>
      </c>
      <c r="G91" s="38" t="s">
        <v>110</v>
      </c>
      <c r="H91" s="102">
        <v>34.93</v>
      </c>
      <c r="I91" s="103">
        <v>34.93</v>
      </c>
      <c r="J91" s="69" t="s">
        <v>167</v>
      </c>
      <c r="K91" s="59" t="s">
        <v>200</v>
      </c>
    </row>
    <row r="92" spans="1:11" x14ac:dyDescent="0.25">
      <c r="A92" s="66">
        <v>13</v>
      </c>
      <c r="B92" s="101"/>
      <c r="C92" s="35" t="s">
        <v>190</v>
      </c>
      <c r="D92" s="46">
        <v>13250</v>
      </c>
      <c r="E92" s="127" t="s">
        <v>244</v>
      </c>
      <c r="F92" s="47" t="s">
        <v>171</v>
      </c>
      <c r="G92" s="38" t="s">
        <v>110</v>
      </c>
      <c r="H92" s="102">
        <v>13.33</v>
      </c>
      <c r="I92" s="103">
        <v>13.33</v>
      </c>
      <c r="J92" s="69" t="s">
        <v>167</v>
      </c>
      <c r="K92" s="59" t="s">
        <v>201</v>
      </c>
    </row>
    <row r="93" spans="1:11" x14ac:dyDescent="0.25">
      <c r="A93" s="66">
        <v>14</v>
      </c>
      <c r="B93" s="101"/>
      <c r="C93" s="35" t="s">
        <v>190</v>
      </c>
      <c r="D93" s="46">
        <v>13250</v>
      </c>
      <c r="E93" s="127" t="s">
        <v>245</v>
      </c>
      <c r="F93" s="47" t="s">
        <v>171</v>
      </c>
      <c r="G93" s="38" t="s">
        <v>110</v>
      </c>
      <c r="H93" s="102">
        <v>6.99</v>
      </c>
      <c r="I93" s="103">
        <v>6.99</v>
      </c>
      <c r="J93" s="69" t="s">
        <v>167</v>
      </c>
      <c r="K93" s="59" t="s">
        <v>202</v>
      </c>
    </row>
    <row r="94" spans="1:11" x14ac:dyDescent="0.25">
      <c r="A94" s="66">
        <v>15</v>
      </c>
      <c r="B94" s="101"/>
      <c r="C94" s="35" t="s">
        <v>190</v>
      </c>
      <c r="D94" s="46">
        <v>13250</v>
      </c>
      <c r="E94" s="127" t="s">
        <v>246</v>
      </c>
      <c r="F94" s="47" t="s">
        <v>171</v>
      </c>
      <c r="G94" s="38" t="s">
        <v>110</v>
      </c>
      <c r="H94" s="102">
        <v>107.86</v>
      </c>
      <c r="I94" s="103">
        <v>107.86</v>
      </c>
      <c r="J94" s="69" t="s">
        <v>167</v>
      </c>
      <c r="K94" s="70" t="s">
        <v>203</v>
      </c>
    </row>
    <row r="95" spans="1:11" x14ac:dyDescent="0.25">
      <c r="A95" s="66">
        <v>16</v>
      </c>
      <c r="B95" s="101"/>
      <c r="C95" s="35" t="s">
        <v>190</v>
      </c>
      <c r="D95" s="46">
        <v>13250</v>
      </c>
      <c r="E95" s="127" t="s">
        <v>247</v>
      </c>
      <c r="F95" s="47" t="s">
        <v>171</v>
      </c>
      <c r="G95" s="38" t="s">
        <v>110</v>
      </c>
      <c r="H95" s="102">
        <v>69.540000000000006</v>
      </c>
      <c r="I95" s="103">
        <v>69.540000000000006</v>
      </c>
      <c r="J95" s="69" t="s">
        <v>167</v>
      </c>
      <c r="K95" s="70" t="s">
        <v>204</v>
      </c>
    </row>
    <row r="96" spans="1:11" ht="18.75" thickBot="1" x14ac:dyDescent="0.3">
      <c r="A96" s="66">
        <v>17</v>
      </c>
      <c r="B96" s="101"/>
      <c r="C96" s="35" t="s">
        <v>190</v>
      </c>
      <c r="D96" s="46">
        <v>13250</v>
      </c>
      <c r="E96" s="127" t="s">
        <v>248</v>
      </c>
      <c r="F96" s="47" t="s">
        <v>171</v>
      </c>
      <c r="G96" s="38" t="s">
        <v>110</v>
      </c>
      <c r="H96" s="102">
        <v>27.08</v>
      </c>
      <c r="I96" s="103">
        <v>27.08</v>
      </c>
      <c r="J96" s="69" t="s">
        <v>167</v>
      </c>
      <c r="K96" s="70" t="s">
        <v>205</v>
      </c>
    </row>
    <row r="97" spans="1:12" ht="18.75" thickBot="1" x14ac:dyDescent="0.3">
      <c r="A97" s="64"/>
      <c r="B97" s="64"/>
      <c r="C97" s="63"/>
      <c r="D97" s="64"/>
      <c r="E97" s="154"/>
      <c r="F97" s="105"/>
      <c r="G97" s="171" t="s">
        <v>29</v>
      </c>
      <c r="H97" s="173"/>
      <c r="I97" s="23">
        <v>1260.01</v>
      </c>
      <c r="J97" s="53"/>
      <c r="K97" s="106"/>
    </row>
    <row r="98" spans="1:12" x14ac:dyDescent="0.25">
      <c r="A98" s="64"/>
      <c r="B98" s="64"/>
      <c r="C98" s="63"/>
      <c r="D98" s="64"/>
      <c r="E98" s="154"/>
      <c r="F98" s="105"/>
      <c r="G98" s="53"/>
      <c r="H98" s="53"/>
      <c r="I98" s="53"/>
      <c r="J98" s="53"/>
      <c r="K98" s="106"/>
    </row>
    <row r="99" spans="1:12" x14ac:dyDescent="0.25">
      <c r="A99" s="64"/>
      <c r="B99" s="64"/>
      <c r="C99" s="63"/>
      <c r="D99" s="64"/>
      <c r="E99" s="154"/>
      <c r="F99" s="105"/>
      <c r="G99" s="53"/>
      <c r="H99" s="53"/>
      <c r="I99" s="53"/>
      <c r="J99" s="53"/>
      <c r="K99" s="106"/>
    </row>
    <row r="100" spans="1:12" ht="18.75" thickBot="1" x14ac:dyDescent="0.3">
      <c r="A100" s="29"/>
      <c r="B100" s="26"/>
      <c r="C100" s="160" t="s">
        <v>27</v>
      </c>
      <c r="D100" s="161"/>
      <c r="E100" s="161"/>
      <c r="F100" s="161"/>
      <c r="G100" s="161"/>
      <c r="H100" s="161"/>
      <c r="I100" s="161"/>
      <c r="J100" s="162"/>
      <c r="K100" s="32"/>
    </row>
    <row r="101" spans="1:12" x14ac:dyDescent="0.25">
      <c r="A101" s="55" t="s">
        <v>1</v>
      </c>
      <c r="B101" s="56" t="s">
        <v>3</v>
      </c>
      <c r="C101" s="35" t="s">
        <v>3</v>
      </c>
      <c r="D101" s="76" t="s">
        <v>4</v>
      </c>
      <c r="E101" s="126" t="s">
        <v>5</v>
      </c>
      <c r="F101" s="77" t="s">
        <v>9</v>
      </c>
      <c r="G101" s="38" t="s">
        <v>6</v>
      </c>
      <c r="H101" s="39" t="s">
        <v>7</v>
      </c>
      <c r="I101" s="40" t="s">
        <v>19</v>
      </c>
      <c r="J101" s="78" t="s">
        <v>8</v>
      </c>
      <c r="K101" s="70" t="s">
        <v>17</v>
      </c>
    </row>
    <row r="102" spans="1:12" x14ac:dyDescent="0.25">
      <c r="A102" s="43">
        <v>1</v>
      </c>
      <c r="B102" s="107"/>
      <c r="C102" s="45" t="s">
        <v>209</v>
      </c>
      <c r="D102" s="46">
        <v>14020</v>
      </c>
      <c r="E102" s="151" t="s">
        <v>211</v>
      </c>
      <c r="F102" s="47" t="s">
        <v>207</v>
      </c>
      <c r="G102" s="48" t="s">
        <v>172</v>
      </c>
      <c r="H102" s="49">
        <v>196</v>
      </c>
      <c r="I102" s="50">
        <v>196</v>
      </c>
      <c r="J102" s="51" t="s">
        <v>167</v>
      </c>
      <c r="K102" s="52" t="s">
        <v>208</v>
      </c>
      <c r="L102" s="15"/>
    </row>
    <row r="103" spans="1:12" ht="18.75" thickBot="1" x14ac:dyDescent="0.3">
      <c r="A103" s="43"/>
      <c r="B103" s="107"/>
      <c r="C103" s="45"/>
      <c r="D103" s="46"/>
      <c r="E103" s="151"/>
      <c r="F103" s="47"/>
      <c r="G103" s="48"/>
      <c r="H103" s="49"/>
      <c r="I103" s="50"/>
      <c r="J103" s="51"/>
      <c r="K103" s="52"/>
      <c r="L103" s="15"/>
    </row>
    <row r="104" spans="1:12" ht="18.75" thickBot="1" x14ac:dyDescent="0.3">
      <c r="A104" s="29"/>
      <c r="B104" s="26"/>
      <c r="C104" s="28"/>
      <c r="D104" s="29"/>
      <c r="E104" s="30"/>
      <c r="F104" s="26"/>
      <c r="G104" s="168" t="s">
        <v>26</v>
      </c>
      <c r="H104" s="170"/>
      <c r="I104" s="23">
        <f>SUM(I102:I103)</f>
        <v>196</v>
      </c>
      <c r="J104" s="27"/>
      <c r="K104" s="32"/>
    </row>
    <row r="105" spans="1:12" x14ac:dyDescent="0.25">
      <c r="A105" s="29"/>
      <c r="B105" s="26"/>
      <c r="C105" s="28"/>
      <c r="D105" s="29"/>
      <c r="E105" s="30"/>
      <c r="F105" s="26"/>
      <c r="G105" s="64"/>
      <c r="H105" s="64"/>
      <c r="I105" s="53"/>
      <c r="J105" s="27"/>
      <c r="K105" s="32"/>
    </row>
    <row r="106" spans="1:12" x14ac:dyDescent="0.25">
      <c r="A106" s="29"/>
      <c r="B106" s="26"/>
      <c r="C106" s="28"/>
      <c r="D106" s="29"/>
      <c r="E106" s="30"/>
      <c r="F106" s="26"/>
      <c r="G106" s="27"/>
      <c r="H106" s="108"/>
      <c r="I106" s="109"/>
      <c r="J106" s="65"/>
      <c r="K106" s="110"/>
    </row>
    <row r="107" spans="1:12" ht="18.75" thickBot="1" x14ac:dyDescent="0.3">
      <c r="A107" s="29"/>
      <c r="B107" s="26"/>
      <c r="C107" s="160" t="s">
        <v>35</v>
      </c>
      <c r="D107" s="161"/>
      <c r="E107" s="161"/>
      <c r="F107" s="161"/>
      <c r="G107" s="161"/>
      <c r="H107" s="161"/>
      <c r="I107" s="161"/>
      <c r="J107" s="162"/>
      <c r="K107" s="32"/>
    </row>
    <row r="108" spans="1:12" x14ac:dyDescent="0.25">
      <c r="A108" s="55" t="s">
        <v>1</v>
      </c>
      <c r="B108" s="56" t="s">
        <v>3</v>
      </c>
      <c r="C108" s="45" t="s">
        <v>3</v>
      </c>
      <c r="D108" s="76" t="s">
        <v>4</v>
      </c>
      <c r="E108" s="126" t="s">
        <v>5</v>
      </c>
      <c r="F108" s="77" t="s">
        <v>9</v>
      </c>
      <c r="G108" s="38" t="s">
        <v>6</v>
      </c>
      <c r="H108" s="39" t="s">
        <v>7</v>
      </c>
      <c r="I108" s="40" t="s">
        <v>19</v>
      </c>
      <c r="J108" s="78" t="s">
        <v>8</v>
      </c>
      <c r="K108" s="70" t="s">
        <v>18</v>
      </c>
    </row>
    <row r="109" spans="1:12" x14ac:dyDescent="0.25">
      <c r="A109" s="66">
        <v>1</v>
      </c>
      <c r="B109" s="67"/>
      <c r="C109" s="45"/>
      <c r="D109" s="46"/>
      <c r="E109" s="127"/>
      <c r="F109" s="47"/>
      <c r="G109" s="111"/>
      <c r="H109" s="112"/>
      <c r="I109" s="113"/>
      <c r="J109" s="69"/>
      <c r="K109" s="70"/>
    </row>
    <row r="110" spans="1:12" x14ac:dyDescent="0.25">
      <c r="A110" s="66">
        <v>2</v>
      </c>
      <c r="B110" s="67"/>
      <c r="C110" s="45"/>
      <c r="D110" s="46"/>
      <c r="E110" s="127"/>
      <c r="F110" s="47"/>
      <c r="G110" s="111"/>
      <c r="H110" s="112"/>
      <c r="I110" s="113"/>
      <c r="J110" s="69"/>
      <c r="K110" s="70"/>
    </row>
    <row r="111" spans="1:12" x14ac:dyDescent="0.25">
      <c r="A111" s="66">
        <v>3</v>
      </c>
      <c r="B111" s="67"/>
      <c r="C111" s="45"/>
      <c r="D111" s="46"/>
      <c r="E111" s="127"/>
      <c r="F111" s="47"/>
      <c r="G111" s="111"/>
      <c r="H111" s="112"/>
      <c r="I111" s="113"/>
      <c r="J111" s="69"/>
      <c r="K111" s="70"/>
    </row>
    <row r="112" spans="1:12" ht="18.75" thickBot="1" x14ac:dyDescent="0.3">
      <c r="A112" s="66">
        <v>4</v>
      </c>
      <c r="B112" s="67"/>
      <c r="C112" s="45"/>
      <c r="D112" s="46"/>
      <c r="E112" s="127"/>
      <c r="F112" s="47"/>
      <c r="G112" s="111"/>
      <c r="H112" s="112"/>
      <c r="I112" s="113"/>
      <c r="J112" s="69"/>
      <c r="K112" s="70"/>
    </row>
    <row r="113" spans="1:11" ht="20.25" customHeight="1" thickBot="1" x14ac:dyDescent="0.3">
      <c r="A113" s="29"/>
      <c r="B113" s="26"/>
      <c r="C113" s="28"/>
      <c r="D113" s="29"/>
      <c r="E113" s="30"/>
      <c r="F113" s="171" t="s">
        <v>36</v>
      </c>
      <c r="G113" s="172"/>
      <c r="H113" s="173"/>
      <c r="I113" s="23">
        <f>SUM(I109:I112)</f>
        <v>0</v>
      </c>
      <c r="J113" s="65"/>
      <c r="K113" s="110"/>
    </row>
    <row r="114" spans="1:11" ht="20.25" customHeight="1" x14ac:dyDescent="0.25">
      <c r="A114" s="29"/>
      <c r="B114" s="26"/>
      <c r="C114" s="28"/>
      <c r="D114" s="29"/>
      <c r="E114" s="30"/>
      <c r="F114" s="26"/>
      <c r="G114" s="27"/>
      <c r="H114" s="53"/>
      <c r="I114" s="53"/>
      <c r="J114" s="65"/>
      <c r="K114" s="110"/>
    </row>
    <row r="115" spans="1:11" ht="20.25" customHeight="1" x14ac:dyDescent="0.25">
      <c r="A115" s="29"/>
      <c r="B115" s="26"/>
      <c r="C115" s="28"/>
      <c r="D115" s="29"/>
      <c r="E115" s="30"/>
      <c r="F115" s="26"/>
      <c r="G115" s="27"/>
      <c r="H115" s="53"/>
      <c r="I115" s="53"/>
      <c r="J115" s="65"/>
      <c r="K115" s="110"/>
    </row>
    <row r="116" spans="1:11" ht="20.25" customHeight="1" thickBot="1" x14ac:dyDescent="0.3">
      <c r="A116" s="29"/>
      <c r="B116" s="26"/>
      <c r="C116" s="160" t="s">
        <v>20</v>
      </c>
      <c r="D116" s="161"/>
      <c r="E116" s="161"/>
      <c r="F116" s="161"/>
      <c r="G116" s="161"/>
      <c r="H116" s="161"/>
      <c r="I116" s="161"/>
      <c r="J116" s="162"/>
      <c r="K116" s="32"/>
    </row>
    <row r="117" spans="1:11" x14ac:dyDescent="0.25">
      <c r="A117" s="55" t="s">
        <v>1</v>
      </c>
      <c r="B117" s="56" t="s">
        <v>3</v>
      </c>
      <c r="C117" s="45"/>
      <c r="D117" s="76"/>
      <c r="E117" s="126"/>
      <c r="F117" s="77"/>
      <c r="G117" s="38"/>
      <c r="H117" s="39"/>
      <c r="I117" s="40"/>
      <c r="J117" s="78"/>
      <c r="K117" s="70"/>
    </row>
    <row r="118" spans="1:11" x14ac:dyDescent="0.25">
      <c r="A118" s="43">
        <v>1</v>
      </c>
      <c r="B118" s="60"/>
      <c r="C118" s="45"/>
      <c r="D118" s="46"/>
      <c r="E118" s="151"/>
      <c r="F118" s="47"/>
      <c r="G118" s="48"/>
      <c r="H118" s="114"/>
      <c r="I118" s="115"/>
      <c r="J118" s="51"/>
      <c r="K118" s="52"/>
    </row>
    <row r="119" spans="1:11" x14ac:dyDescent="0.25">
      <c r="A119" s="43">
        <v>2</v>
      </c>
      <c r="B119" s="60"/>
      <c r="C119" s="45"/>
      <c r="D119" s="46"/>
      <c r="E119" s="151"/>
      <c r="F119" s="47"/>
      <c r="G119" s="48"/>
      <c r="H119" s="114"/>
      <c r="I119" s="115"/>
      <c r="J119" s="51"/>
      <c r="K119" s="52"/>
    </row>
    <row r="120" spans="1:11" ht="18.75" thickBot="1" x14ac:dyDescent="0.3">
      <c r="A120" s="43">
        <v>3</v>
      </c>
      <c r="B120" s="60"/>
      <c r="C120" s="45"/>
      <c r="D120" s="46"/>
      <c r="E120" s="151"/>
      <c r="F120" s="47"/>
      <c r="G120" s="48"/>
      <c r="H120" s="114"/>
      <c r="I120" s="115"/>
      <c r="J120" s="51"/>
      <c r="K120" s="52"/>
    </row>
    <row r="121" spans="1:11" ht="18.75" thickBot="1" x14ac:dyDescent="0.3">
      <c r="A121" s="29"/>
      <c r="B121" s="26"/>
      <c r="C121" s="28"/>
      <c r="D121" s="29"/>
      <c r="E121" s="30"/>
      <c r="F121" s="171" t="s">
        <v>25</v>
      </c>
      <c r="G121" s="172"/>
      <c r="H121" s="173"/>
      <c r="I121" s="116">
        <f>SUM(I118:I120)</f>
        <v>0</v>
      </c>
      <c r="J121" s="65"/>
      <c r="K121" s="110"/>
    </row>
    <row r="122" spans="1:11" x14ac:dyDescent="0.25">
      <c r="A122" s="29"/>
      <c r="B122" s="26"/>
      <c r="C122" s="28"/>
      <c r="D122" s="29"/>
      <c r="E122" s="30"/>
      <c r="F122" s="104"/>
      <c r="G122" s="104"/>
      <c r="H122" s="104"/>
      <c r="I122" s="104"/>
      <c r="J122" s="65"/>
      <c r="K122" s="110"/>
    </row>
    <row r="124" spans="1:11" ht="18.75" thickBot="1" x14ac:dyDescent="0.3">
      <c r="A124" s="29"/>
      <c r="B124" s="26"/>
      <c r="C124" s="160" t="s">
        <v>39</v>
      </c>
      <c r="D124" s="161"/>
      <c r="E124" s="161"/>
      <c r="F124" s="161"/>
      <c r="G124" s="161"/>
      <c r="H124" s="161"/>
      <c r="I124" s="161"/>
      <c r="J124" s="162"/>
      <c r="K124" s="32"/>
    </row>
    <row r="125" spans="1:11" x14ac:dyDescent="0.25">
      <c r="A125" s="55" t="s">
        <v>1</v>
      </c>
      <c r="B125" s="56" t="s">
        <v>3</v>
      </c>
      <c r="C125" s="117" t="s">
        <v>3</v>
      </c>
      <c r="D125" s="76" t="s">
        <v>4</v>
      </c>
      <c r="E125" s="126" t="s">
        <v>5</v>
      </c>
      <c r="F125" s="77" t="s">
        <v>9</v>
      </c>
      <c r="G125" s="118" t="s">
        <v>6</v>
      </c>
      <c r="H125" s="119" t="s">
        <v>7</v>
      </c>
      <c r="I125" s="120" t="s">
        <v>19</v>
      </c>
      <c r="J125" s="78" t="s">
        <v>8</v>
      </c>
      <c r="K125" s="59" t="s">
        <v>17</v>
      </c>
    </row>
    <row r="126" spans="1:11" x14ac:dyDescent="0.25">
      <c r="A126" s="66">
        <v>1</v>
      </c>
      <c r="B126" s="67"/>
      <c r="C126" s="35" t="s">
        <v>60</v>
      </c>
      <c r="D126" s="46">
        <v>1330</v>
      </c>
      <c r="E126" s="127" t="s">
        <v>249</v>
      </c>
      <c r="F126" s="47" t="s">
        <v>171</v>
      </c>
      <c r="G126" s="111" t="s">
        <v>172</v>
      </c>
      <c r="H126" s="112">
        <v>20</v>
      </c>
      <c r="I126" s="113">
        <v>20</v>
      </c>
      <c r="J126" s="69" t="s">
        <v>172</v>
      </c>
      <c r="K126" s="70" t="s">
        <v>210</v>
      </c>
    </row>
    <row r="127" spans="1:11" ht="18.75" thickBot="1" x14ac:dyDescent="0.3">
      <c r="A127" s="66"/>
      <c r="B127" s="71"/>
      <c r="C127" s="45"/>
      <c r="D127" s="46"/>
      <c r="E127" s="151"/>
      <c r="F127" s="61"/>
      <c r="G127" s="48"/>
      <c r="H127" s="49"/>
      <c r="I127" s="50"/>
      <c r="J127" s="51"/>
      <c r="K127" s="52"/>
    </row>
    <row r="128" spans="1:11" ht="18.75" thickBot="1" x14ac:dyDescent="0.3">
      <c r="A128" s="29"/>
      <c r="B128" s="26"/>
      <c r="C128" s="28"/>
      <c r="D128" s="29"/>
      <c r="E128" s="30"/>
      <c r="F128" s="168" t="s">
        <v>40</v>
      </c>
      <c r="G128" s="169"/>
      <c r="H128" s="170"/>
      <c r="I128" s="23">
        <f>SUM(I126:I127)</f>
        <v>20</v>
      </c>
      <c r="J128" s="65"/>
      <c r="K128" s="32"/>
    </row>
    <row r="131" spans="1:11" ht="18.75" thickBot="1" x14ac:dyDescent="0.3">
      <c r="A131" s="29"/>
      <c r="B131" s="26"/>
      <c r="C131" s="160" t="s">
        <v>41</v>
      </c>
      <c r="D131" s="161"/>
      <c r="E131" s="161"/>
      <c r="F131" s="161"/>
      <c r="G131" s="161"/>
      <c r="H131" s="161"/>
      <c r="I131" s="161"/>
      <c r="J131" s="162"/>
    </row>
    <row r="132" spans="1:11" x14ac:dyDescent="0.25">
      <c r="A132" s="55" t="s">
        <v>1</v>
      </c>
      <c r="B132" s="56" t="s">
        <v>3</v>
      </c>
      <c r="C132" s="117" t="s">
        <v>3</v>
      </c>
      <c r="D132" s="76" t="s">
        <v>4</v>
      </c>
      <c r="E132" s="126" t="s">
        <v>5</v>
      </c>
      <c r="F132" s="77" t="s">
        <v>9</v>
      </c>
      <c r="G132" s="38" t="s">
        <v>6</v>
      </c>
      <c r="H132" s="39" t="s">
        <v>7</v>
      </c>
      <c r="I132" s="40" t="s">
        <v>19</v>
      </c>
      <c r="J132" s="78" t="s">
        <v>8</v>
      </c>
      <c r="K132" s="59" t="s">
        <v>17</v>
      </c>
    </row>
    <row r="133" spans="1:11" x14ac:dyDescent="0.25">
      <c r="A133" s="43">
        <v>1</v>
      </c>
      <c r="B133" s="71"/>
      <c r="C133" s="45"/>
      <c r="D133" s="46"/>
      <c r="E133" s="151"/>
      <c r="F133" s="61"/>
      <c r="G133" s="48"/>
      <c r="H133" s="49"/>
      <c r="I133" s="50"/>
      <c r="J133" s="51"/>
      <c r="K133" s="52"/>
    </row>
    <row r="134" spans="1:11" x14ac:dyDescent="0.25">
      <c r="A134" s="43">
        <v>2</v>
      </c>
      <c r="B134" s="71"/>
      <c r="C134" s="45"/>
      <c r="D134" s="46"/>
      <c r="E134" s="151"/>
      <c r="F134" s="61"/>
      <c r="G134" s="48"/>
      <c r="H134" s="49"/>
      <c r="I134" s="50"/>
      <c r="J134" s="51"/>
      <c r="K134" s="52"/>
    </row>
    <row r="135" spans="1:11" ht="18.75" thickBot="1" x14ac:dyDescent="0.3">
      <c r="A135" s="43"/>
      <c r="B135" s="71"/>
      <c r="C135" s="45"/>
      <c r="D135" s="46"/>
      <c r="E135" s="151"/>
      <c r="F135" s="61"/>
      <c r="G135" s="48"/>
      <c r="H135" s="49"/>
      <c r="I135" s="50"/>
      <c r="J135" s="51"/>
      <c r="K135" s="52"/>
    </row>
    <row r="136" spans="1:11" ht="18.75" thickBot="1" x14ac:dyDescent="0.3">
      <c r="F136" s="19"/>
      <c r="G136" s="20"/>
      <c r="H136" s="121" t="s">
        <v>42</v>
      </c>
      <c r="I136" s="23">
        <f>SUM(I133:I135)</f>
        <v>0</v>
      </c>
      <c r="J136" s="122"/>
      <c r="K136" s="122"/>
    </row>
    <row r="137" spans="1:11" ht="18" customHeight="1" x14ac:dyDescent="0.25">
      <c r="J137" s="81"/>
      <c r="K137" s="81"/>
    </row>
    <row r="138" spans="1:11" ht="18.75" thickBot="1" x14ac:dyDescent="0.3">
      <c r="A138" s="29"/>
      <c r="B138" s="26"/>
      <c r="C138" s="160" t="s">
        <v>48</v>
      </c>
      <c r="D138" s="161"/>
      <c r="E138" s="161"/>
      <c r="F138" s="161"/>
      <c r="G138" s="161"/>
      <c r="H138" s="161"/>
      <c r="I138" s="161"/>
      <c r="J138" s="162"/>
    </row>
    <row r="139" spans="1:11" x14ac:dyDescent="0.25">
      <c r="A139" s="55" t="s">
        <v>1</v>
      </c>
      <c r="B139" s="56" t="s">
        <v>3</v>
      </c>
      <c r="C139" s="117" t="s">
        <v>3</v>
      </c>
      <c r="D139" s="76" t="s">
        <v>4</v>
      </c>
      <c r="E139" s="126" t="s">
        <v>5</v>
      </c>
      <c r="F139" s="77" t="s">
        <v>9</v>
      </c>
      <c r="G139" s="38" t="s">
        <v>6</v>
      </c>
      <c r="H139" s="39" t="s">
        <v>7</v>
      </c>
      <c r="I139" s="40" t="s">
        <v>19</v>
      </c>
      <c r="J139" s="78" t="s">
        <v>8</v>
      </c>
      <c r="K139" s="59" t="s">
        <v>17</v>
      </c>
    </row>
    <row r="140" spans="1:11" x14ac:dyDescent="0.25">
      <c r="A140" s="43">
        <v>1</v>
      </c>
      <c r="B140" s="71"/>
      <c r="C140" s="45" t="s">
        <v>213</v>
      </c>
      <c r="D140" s="46">
        <v>13610</v>
      </c>
      <c r="E140" s="151" t="s">
        <v>215</v>
      </c>
      <c r="F140" s="61" t="s">
        <v>212</v>
      </c>
      <c r="G140" s="48">
        <v>45237</v>
      </c>
      <c r="H140" s="49">
        <v>69.44</v>
      </c>
      <c r="I140" s="50">
        <v>69.44</v>
      </c>
      <c r="J140" s="51" t="s">
        <v>167</v>
      </c>
      <c r="K140" s="52" t="s">
        <v>214</v>
      </c>
    </row>
    <row r="141" spans="1:11" x14ac:dyDescent="0.25">
      <c r="A141" s="43">
        <v>2</v>
      </c>
      <c r="B141" s="71"/>
      <c r="C141" s="45" t="s">
        <v>221</v>
      </c>
      <c r="D141" s="46">
        <v>21200</v>
      </c>
      <c r="E141" s="151" t="s">
        <v>250</v>
      </c>
      <c r="F141" s="61" t="s">
        <v>216</v>
      </c>
      <c r="G141" s="48">
        <v>45053</v>
      </c>
      <c r="H141" s="49">
        <v>110000</v>
      </c>
      <c r="I141" s="50">
        <v>110000</v>
      </c>
      <c r="J141" s="51" t="s">
        <v>167</v>
      </c>
      <c r="K141" s="52" t="s">
        <v>218</v>
      </c>
    </row>
    <row r="142" spans="1:11" ht="18.75" thickBot="1" x14ac:dyDescent="0.3">
      <c r="A142" s="43">
        <v>3</v>
      </c>
      <c r="B142" s="71"/>
      <c r="C142" s="45" t="s">
        <v>222</v>
      </c>
      <c r="D142" s="46">
        <v>21200</v>
      </c>
      <c r="E142" s="151" t="s">
        <v>220</v>
      </c>
      <c r="F142" s="61" t="s">
        <v>217</v>
      </c>
      <c r="G142" s="48" t="s">
        <v>167</v>
      </c>
      <c r="H142" s="49">
        <v>350</v>
      </c>
      <c r="I142" s="50">
        <v>350</v>
      </c>
      <c r="J142" s="51" t="s">
        <v>167</v>
      </c>
      <c r="K142" s="52" t="s">
        <v>219</v>
      </c>
    </row>
    <row r="143" spans="1:11" ht="36.75" thickBot="1" x14ac:dyDescent="0.3">
      <c r="H143" s="22" t="s">
        <v>49</v>
      </c>
      <c r="I143" s="23">
        <f>SUM(I140:I142)</f>
        <v>110419.44</v>
      </c>
    </row>
    <row r="145" spans="1:11" ht="18.75" thickBot="1" x14ac:dyDescent="0.3">
      <c r="A145" s="29"/>
      <c r="B145" s="26"/>
      <c r="C145" s="160" t="s">
        <v>34</v>
      </c>
      <c r="D145" s="161"/>
      <c r="E145" s="161"/>
      <c r="F145" s="161"/>
      <c r="G145" s="161"/>
      <c r="H145" s="161"/>
      <c r="I145" s="161"/>
      <c r="J145" s="162"/>
    </row>
    <row r="146" spans="1:11" x14ac:dyDescent="0.25">
      <c r="A146" s="55" t="s">
        <v>1</v>
      </c>
      <c r="B146" s="56" t="s">
        <v>3</v>
      </c>
      <c r="C146" s="117" t="s">
        <v>3</v>
      </c>
      <c r="D146" s="76" t="s">
        <v>4</v>
      </c>
      <c r="E146" s="126" t="s">
        <v>5</v>
      </c>
      <c r="F146" s="77" t="s">
        <v>9</v>
      </c>
      <c r="G146" s="38" t="s">
        <v>6</v>
      </c>
      <c r="H146" s="39" t="s">
        <v>7</v>
      </c>
      <c r="I146" s="40" t="s">
        <v>19</v>
      </c>
      <c r="J146" s="78" t="s">
        <v>8</v>
      </c>
      <c r="K146" s="70" t="s">
        <v>17</v>
      </c>
    </row>
    <row r="147" spans="1:11" x14ac:dyDescent="0.25">
      <c r="A147" s="43">
        <v>1</v>
      </c>
      <c r="B147" s="71"/>
      <c r="C147" s="45" t="s">
        <v>70</v>
      </c>
      <c r="D147" s="46">
        <v>13230</v>
      </c>
      <c r="E147" s="151" t="s">
        <v>71</v>
      </c>
      <c r="F147" s="47" t="s">
        <v>67</v>
      </c>
      <c r="G147" s="48" t="s">
        <v>72</v>
      </c>
      <c r="H147" s="49">
        <v>270.5</v>
      </c>
      <c r="I147" s="50">
        <v>270.5</v>
      </c>
      <c r="J147" s="51" t="s">
        <v>324</v>
      </c>
      <c r="K147" s="24" t="s">
        <v>93</v>
      </c>
    </row>
    <row r="148" spans="1:11" x14ac:dyDescent="0.25">
      <c r="A148" s="43">
        <v>2</v>
      </c>
      <c r="B148" s="71"/>
      <c r="C148" s="45" t="s">
        <v>70</v>
      </c>
      <c r="D148" s="46">
        <v>13230</v>
      </c>
      <c r="E148" s="151" t="s">
        <v>74</v>
      </c>
      <c r="F148" s="47" t="s">
        <v>75</v>
      </c>
      <c r="G148" s="48" t="s">
        <v>63</v>
      </c>
      <c r="H148" s="49">
        <v>189.35</v>
      </c>
      <c r="I148" s="50">
        <v>189.35</v>
      </c>
      <c r="J148" s="51" t="s">
        <v>73</v>
      </c>
      <c r="K148" s="24" t="s">
        <v>94</v>
      </c>
    </row>
    <row r="149" spans="1:11" x14ac:dyDescent="0.25">
      <c r="A149" s="43">
        <v>3</v>
      </c>
      <c r="B149" s="71"/>
      <c r="C149" s="45" t="s">
        <v>70</v>
      </c>
      <c r="D149" s="46">
        <v>13230</v>
      </c>
      <c r="E149" s="151" t="s">
        <v>76</v>
      </c>
      <c r="F149" s="47" t="s">
        <v>77</v>
      </c>
      <c r="G149" s="48" t="s">
        <v>72</v>
      </c>
      <c r="H149" s="49">
        <v>216</v>
      </c>
      <c r="I149" s="50">
        <v>216</v>
      </c>
      <c r="J149" s="51" t="s">
        <v>73</v>
      </c>
      <c r="K149" s="24" t="s">
        <v>95</v>
      </c>
    </row>
    <row r="150" spans="1:11" x14ac:dyDescent="0.25">
      <c r="A150" s="43">
        <v>4</v>
      </c>
      <c r="B150" s="71"/>
      <c r="C150" s="45" t="s">
        <v>70</v>
      </c>
      <c r="D150" s="46">
        <v>13230</v>
      </c>
      <c r="E150" s="151" t="s">
        <v>78</v>
      </c>
      <c r="F150" s="47" t="s">
        <v>67</v>
      </c>
      <c r="G150" s="48" t="s">
        <v>63</v>
      </c>
      <c r="H150" s="49">
        <v>610.16</v>
      </c>
      <c r="I150" s="50">
        <v>610.16</v>
      </c>
      <c r="J150" s="51" t="s">
        <v>73</v>
      </c>
      <c r="K150" s="24" t="s">
        <v>96</v>
      </c>
    </row>
    <row r="151" spans="1:11" x14ac:dyDescent="0.25">
      <c r="A151" s="43">
        <v>5</v>
      </c>
      <c r="B151" s="71"/>
      <c r="C151" s="45" t="s">
        <v>70</v>
      </c>
      <c r="D151" s="46">
        <v>13230</v>
      </c>
      <c r="E151" s="151" t="s">
        <v>64</v>
      </c>
      <c r="F151" s="47" t="s">
        <v>79</v>
      </c>
      <c r="G151" s="48" t="s">
        <v>63</v>
      </c>
      <c r="H151" s="49">
        <v>3195.31</v>
      </c>
      <c r="I151" s="50">
        <v>3195.31</v>
      </c>
      <c r="J151" s="51" t="s">
        <v>73</v>
      </c>
      <c r="K151" s="24" t="s">
        <v>97</v>
      </c>
    </row>
    <row r="152" spans="1:11" x14ac:dyDescent="0.25">
      <c r="A152" s="43">
        <v>6</v>
      </c>
      <c r="B152" s="71"/>
      <c r="C152" s="45" t="s">
        <v>70</v>
      </c>
      <c r="D152" s="46">
        <v>13230</v>
      </c>
      <c r="E152" s="151" t="s">
        <v>80</v>
      </c>
      <c r="F152" s="47" t="s">
        <v>67</v>
      </c>
      <c r="G152" s="48" t="s">
        <v>72</v>
      </c>
      <c r="H152" s="49">
        <v>54.1</v>
      </c>
      <c r="I152" s="50">
        <v>54.1</v>
      </c>
      <c r="J152" s="51" t="s">
        <v>73</v>
      </c>
      <c r="K152" s="24" t="s">
        <v>98</v>
      </c>
    </row>
    <row r="153" spans="1:11" x14ac:dyDescent="0.25">
      <c r="A153" s="43">
        <v>7</v>
      </c>
      <c r="B153" s="71"/>
      <c r="C153" s="45" t="s">
        <v>70</v>
      </c>
      <c r="D153" s="46">
        <v>13230</v>
      </c>
      <c r="E153" s="151" t="s">
        <v>81</v>
      </c>
      <c r="F153" s="47" t="s">
        <v>67</v>
      </c>
      <c r="G153" s="48" t="s">
        <v>63</v>
      </c>
      <c r="H153" s="49">
        <v>81.64</v>
      </c>
      <c r="I153" s="50">
        <v>81.64</v>
      </c>
      <c r="J153" s="51" t="s">
        <v>73</v>
      </c>
      <c r="K153" s="24" t="s">
        <v>99</v>
      </c>
    </row>
    <row r="154" spans="1:11" x14ac:dyDescent="0.25">
      <c r="A154" s="43">
        <v>8</v>
      </c>
      <c r="B154" s="71"/>
      <c r="C154" s="45" t="s">
        <v>70</v>
      </c>
      <c r="D154" s="46">
        <v>13230</v>
      </c>
      <c r="E154" s="151" t="s">
        <v>82</v>
      </c>
      <c r="F154" s="47" t="s">
        <v>67</v>
      </c>
      <c r="G154" s="48" t="s">
        <v>72</v>
      </c>
      <c r="H154" s="49">
        <v>673.28</v>
      </c>
      <c r="I154" s="50">
        <v>673.28</v>
      </c>
      <c r="J154" s="51" t="s">
        <v>73</v>
      </c>
      <c r="K154" s="24" t="s">
        <v>100</v>
      </c>
    </row>
    <row r="155" spans="1:11" x14ac:dyDescent="0.25">
      <c r="A155" s="43">
        <v>9</v>
      </c>
      <c r="B155" s="71"/>
      <c r="C155" s="45" t="s">
        <v>66</v>
      </c>
      <c r="D155" s="46">
        <v>13220</v>
      </c>
      <c r="E155" s="151" t="s">
        <v>64</v>
      </c>
      <c r="F155" s="47" t="s">
        <v>83</v>
      </c>
      <c r="G155" s="48" t="s">
        <v>63</v>
      </c>
      <c r="H155" s="49">
        <v>118.22</v>
      </c>
      <c r="I155" s="50">
        <v>118.22</v>
      </c>
      <c r="J155" s="51" t="s">
        <v>73</v>
      </c>
      <c r="K155" s="24" t="s">
        <v>101</v>
      </c>
    </row>
    <row r="156" spans="1:11" x14ac:dyDescent="0.25">
      <c r="A156" s="43">
        <v>10</v>
      </c>
      <c r="B156" s="71"/>
      <c r="C156" s="45" t="s">
        <v>66</v>
      </c>
      <c r="D156" s="46">
        <v>13220</v>
      </c>
      <c r="E156" s="151" t="s">
        <v>84</v>
      </c>
      <c r="F156" s="47" t="s">
        <v>85</v>
      </c>
      <c r="G156" s="48" t="s">
        <v>61</v>
      </c>
      <c r="H156" s="49">
        <v>5462.98</v>
      </c>
      <c r="I156" s="50">
        <v>5462.98</v>
      </c>
      <c r="J156" s="51" t="s">
        <v>73</v>
      </c>
      <c r="K156" s="24" t="s">
        <v>102</v>
      </c>
    </row>
    <row r="157" spans="1:11" x14ac:dyDescent="0.25">
      <c r="A157" s="43">
        <v>11</v>
      </c>
      <c r="B157" s="71"/>
      <c r="C157" s="45" t="s">
        <v>66</v>
      </c>
      <c r="D157" s="46">
        <v>13220</v>
      </c>
      <c r="E157" s="151" t="s">
        <v>86</v>
      </c>
      <c r="F157" s="47" t="s">
        <v>87</v>
      </c>
      <c r="G157" s="48" t="s">
        <v>88</v>
      </c>
      <c r="H157" s="49">
        <v>658.8</v>
      </c>
      <c r="I157" s="50">
        <v>658.8</v>
      </c>
      <c r="J157" s="51" t="s">
        <v>73</v>
      </c>
      <c r="K157" s="24" t="s">
        <v>103</v>
      </c>
    </row>
    <row r="158" spans="1:11" x14ac:dyDescent="0.25">
      <c r="A158" s="43">
        <v>12</v>
      </c>
      <c r="B158" s="71"/>
      <c r="C158" s="45" t="s">
        <v>66</v>
      </c>
      <c r="D158" s="46">
        <v>13220</v>
      </c>
      <c r="E158" s="151" t="s">
        <v>64</v>
      </c>
      <c r="F158" s="47" t="s">
        <v>68</v>
      </c>
      <c r="G158" s="48" t="s">
        <v>63</v>
      </c>
      <c r="H158" s="49">
        <v>12001.35</v>
      </c>
      <c r="I158" s="50">
        <v>12001.35</v>
      </c>
      <c r="J158" s="51" t="s">
        <v>73</v>
      </c>
      <c r="K158" s="24" t="s">
        <v>104</v>
      </c>
    </row>
    <row r="159" spans="1:11" x14ac:dyDescent="0.25">
      <c r="A159" s="43">
        <v>13</v>
      </c>
      <c r="B159" s="71"/>
      <c r="C159" s="45" t="s">
        <v>66</v>
      </c>
      <c r="D159" s="46">
        <v>13220</v>
      </c>
      <c r="E159" s="151" t="s">
        <v>64</v>
      </c>
      <c r="F159" s="47" t="s">
        <v>68</v>
      </c>
      <c r="G159" s="48" t="s">
        <v>63</v>
      </c>
      <c r="H159" s="49">
        <v>736.23</v>
      </c>
      <c r="I159" s="50">
        <v>736.23</v>
      </c>
      <c r="J159" s="51" t="s">
        <v>73</v>
      </c>
      <c r="K159" s="24" t="s">
        <v>105</v>
      </c>
    </row>
    <row r="160" spans="1:11" x14ac:dyDescent="0.25">
      <c r="A160" s="43">
        <v>14</v>
      </c>
      <c r="B160" s="71"/>
      <c r="C160" s="45" t="s">
        <v>66</v>
      </c>
      <c r="D160" s="46">
        <v>13220</v>
      </c>
      <c r="E160" s="151" t="s">
        <v>89</v>
      </c>
      <c r="F160" s="47" t="s">
        <v>87</v>
      </c>
      <c r="G160" s="48" t="s">
        <v>63</v>
      </c>
      <c r="H160" s="49">
        <v>3550.69</v>
      </c>
      <c r="I160" s="50">
        <v>3550.69</v>
      </c>
      <c r="J160" s="51" t="s">
        <v>73</v>
      </c>
      <c r="K160" s="24" t="s">
        <v>106</v>
      </c>
    </row>
    <row r="161" spans="1:13" ht="18.75" thickBot="1" x14ac:dyDescent="0.3">
      <c r="A161" s="43">
        <v>15</v>
      </c>
      <c r="B161" s="71"/>
      <c r="C161" s="45" t="s">
        <v>90</v>
      </c>
      <c r="D161" s="46">
        <v>13130</v>
      </c>
      <c r="E161" s="151" t="s">
        <v>91</v>
      </c>
      <c r="F161" s="47" t="s">
        <v>92</v>
      </c>
      <c r="G161" s="48" t="s">
        <v>62</v>
      </c>
      <c r="H161" s="49">
        <v>208</v>
      </c>
      <c r="I161" s="50">
        <v>208</v>
      </c>
      <c r="J161" s="51" t="s">
        <v>73</v>
      </c>
      <c r="K161" s="24" t="s">
        <v>107</v>
      </c>
    </row>
    <row r="162" spans="1:13" ht="18.75" thickBot="1" x14ac:dyDescent="0.3">
      <c r="F162" s="17"/>
      <c r="G162" s="25"/>
      <c r="H162" s="123" t="s">
        <v>24</v>
      </c>
      <c r="I162" s="124">
        <f>SUM(I147:I161)</f>
        <v>28026.61</v>
      </c>
    </row>
    <row r="163" spans="1:13" ht="21" customHeight="1" x14ac:dyDescent="0.25"/>
    <row r="165" spans="1:13" ht="18.75" thickBot="1" x14ac:dyDescent="0.3">
      <c r="A165" s="29"/>
      <c r="B165" s="28"/>
      <c r="C165" s="160" t="s">
        <v>45</v>
      </c>
      <c r="D165" s="161"/>
      <c r="E165" s="161"/>
      <c r="F165" s="161"/>
      <c r="G165" s="161"/>
      <c r="H165" s="161"/>
      <c r="I165" s="161"/>
      <c r="J165" s="162"/>
      <c r="L165" s="18"/>
      <c r="M165" s="18"/>
    </row>
    <row r="166" spans="1:13" x14ac:dyDescent="0.25">
      <c r="A166" s="55" t="s">
        <v>1</v>
      </c>
      <c r="B166" s="125" t="s">
        <v>3</v>
      </c>
      <c r="C166" s="117" t="s">
        <v>3</v>
      </c>
      <c r="D166" s="76" t="s">
        <v>4</v>
      </c>
      <c r="E166" s="126" t="s">
        <v>5</v>
      </c>
      <c r="F166" s="126" t="s">
        <v>9</v>
      </c>
      <c r="G166" s="38" t="s">
        <v>6</v>
      </c>
      <c r="H166" s="39" t="s">
        <v>7</v>
      </c>
      <c r="I166" s="40" t="s">
        <v>19</v>
      </c>
      <c r="J166" s="78" t="s">
        <v>8</v>
      </c>
      <c r="K166" s="70" t="s">
        <v>17</v>
      </c>
      <c r="L166" s="18"/>
      <c r="M166" s="18"/>
    </row>
    <row r="167" spans="1:13" x14ac:dyDescent="0.25">
      <c r="A167" s="43">
        <v>1</v>
      </c>
      <c r="B167" s="71"/>
      <c r="C167" s="45"/>
      <c r="D167" s="46"/>
      <c r="E167" s="151"/>
      <c r="F167" s="127"/>
      <c r="G167" s="48"/>
      <c r="H167" s="49"/>
      <c r="I167" s="128"/>
      <c r="J167" s="51"/>
      <c r="K167" s="24"/>
      <c r="M167" s="18"/>
    </row>
    <row r="168" spans="1:13" ht="18.75" thickBot="1" x14ac:dyDescent="0.3">
      <c r="A168" s="43">
        <v>2</v>
      </c>
      <c r="B168" s="71"/>
      <c r="C168" s="45"/>
      <c r="D168" s="46"/>
      <c r="E168" s="151"/>
      <c r="F168" s="127"/>
      <c r="G168" s="48"/>
      <c r="H168" s="49"/>
      <c r="I168" s="128"/>
      <c r="J168" s="51"/>
      <c r="K168" s="129"/>
      <c r="M168" s="18"/>
    </row>
    <row r="169" spans="1:13" ht="18.75" thickBot="1" x14ac:dyDescent="0.3">
      <c r="B169" s="18"/>
      <c r="F169" s="174" t="s">
        <v>45</v>
      </c>
      <c r="G169" s="175"/>
      <c r="H169" s="176"/>
      <c r="I169" s="130">
        <f>SUM(I167:I168)</f>
        <v>0</v>
      </c>
      <c r="L169" s="18"/>
      <c r="M169" s="18"/>
    </row>
    <row r="170" spans="1:13" x14ac:dyDescent="0.25">
      <c r="F170" s="26"/>
      <c r="G170" s="27"/>
    </row>
    <row r="171" spans="1:13" ht="18.75" thickBot="1" x14ac:dyDescent="0.3">
      <c r="A171" s="26"/>
      <c r="B171" s="26"/>
      <c r="C171" s="160" t="s">
        <v>43</v>
      </c>
      <c r="D171" s="161"/>
      <c r="E171" s="161"/>
      <c r="F171" s="161"/>
      <c r="G171" s="161"/>
      <c r="H171" s="161"/>
      <c r="I171" s="161"/>
      <c r="J171" s="162"/>
      <c r="K171" s="131"/>
    </row>
    <row r="172" spans="1:13" x14ac:dyDescent="0.25">
      <c r="A172" s="55" t="s">
        <v>1</v>
      </c>
      <c r="B172" s="56" t="s">
        <v>3</v>
      </c>
      <c r="C172" s="132" t="s">
        <v>3</v>
      </c>
      <c r="D172" s="76" t="s">
        <v>4</v>
      </c>
      <c r="E172" s="126" t="s">
        <v>5</v>
      </c>
      <c r="F172" s="77" t="s">
        <v>9</v>
      </c>
      <c r="G172" s="133" t="s">
        <v>6</v>
      </c>
      <c r="H172" s="134" t="s">
        <v>7</v>
      </c>
      <c r="I172" s="135" t="s">
        <v>19</v>
      </c>
      <c r="J172" s="136" t="s">
        <v>8</v>
      </c>
      <c r="K172" s="137" t="s">
        <v>17</v>
      </c>
    </row>
    <row r="173" spans="1:13" x14ac:dyDescent="0.25">
      <c r="A173" s="44">
        <v>1</v>
      </c>
      <c r="B173" s="71"/>
      <c r="C173" s="155" t="s">
        <v>251</v>
      </c>
      <c r="D173" s="149">
        <v>13420</v>
      </c>
      <c r="E173" s="146" t="s">
        <v>252</v>
      </c>
      <c r="F173" s="146" t="s">
        <v>253</v>
      </c>
      <c r="G173" s="144">
        <v>44992</v>
      </c>
      <c r="H173" s="139">
        <v>100</v>
      </c>
      <c r="I173" s="140">
        <v>100</v>
      </c>
      <c r="J173" s="141" t="s">
        <v>167</v>
      </c>
      <c r="K173" s="60" t="s">
        <v>116</v>
      </c>
    </row>
    <row r="174" spans="1:13" ht="36" x14ac:dyDescent="0.25">
      <c r="A174" s="44">
        <v>2</v>
      </c>
      <c r="B174" s="71"/>
      <c r="C174" s="155" t="s">
        <v>251</v>
      </c>
      <c r="D174" s="149">
        <v>13420</v>
      </c>
      <c r="E174" s="146" t="s">
        <v>263</v>
      </c>
      <c r="F174" s="146" t="s">
        <v>109</v>
      </c>
      <c r="G174" s="145">
        <v>44992</v>
      </c>
      <c r="H174" s="139">
        <v>50</v>
      </c>
      <c r="I174" s="140">
        <v>50</v>
      </c>
      <c r="J174" s="141" t="s">
        <v>167</v>
      </c>
      <c r="K174" s="60" t="s">
        <v>117</v>
      </c>
    </row>
    <row r="175" spans="1:13" ht="36" x14ac:dyDescent="0.25">
      <c r="A175" s="44">
        <v>3</v>
      </c>
      <c r="B175" s="71"/>
      <c r="C175" s="155" t="s">
        <v>251</v>
      </c>
      <c r="D175" s="149">
        <v>13420</v>
      </c>
      <c r="E175" s="146" t="s">
        <v>265</v>
      </c>
      <c r="F175" s="146" t="s">
        <v>264</v>
      </c>
      <c r="G175" s="145">
        <v>44992</v>
      </c>
      <c r="H175" s="139">
        <v>50</v>
      </c>
      <c r="I175" s="140">
        <v>50</v>
      </c>
      <c r="J175" s="141" t="s">
        <v>167</v>
      </c>
      <c r="K175" s="60" t="s">
        <v>118</v>
      </c>
    </row>
    <row r="176" spans="1:13" ht="36" x14ac:dyDescent="0.25">
      <c r="A176" s="44">
        <v>4</v>
      </c>
      <c r="B176" s="71"/>
      <c r="C176" s="155" t="s">
        <v>251</v>
      </c>
      <c r="D176" s="149">
        <v>13420</v>
      </c>
      <c r="E176" s="146" t="s">
        <v>266</v>
      </c>
      <c r="F176" s="146" t="s">
        <v>267</v>
      </c>
      <c r="G176" s="145" t="s">
        <v>257</v>
      </c>
      <c r="H176" s="139">
        <v>50</v>
      </c>
      <c r="I176" s="140">
        <v>50</v>
      </c>
      <c r="J176" s="141" t="s">
        <v>167</v>
      </c>
      <c r="K176" s="60" t="s">
        <v>119</v>
      </c>
    </row>
    <row r="177" spans="1:11" ht="36" x14ac:dyDescent="0.25">
      <c r="A177" s="44">
        <v>5</v>
      </c>
      <c r="B177" s="71"/>
      <c r="C177" s="155" t="s">
        <v>251</v>
      </c>
      <c r="D177" s="149">
        <v>13420</v>
      </c>
      <c r="E177" s="147" t="s">
        <v>269</v>
      </c>
      <c r="F177" s="147" t="s">
        <v>268</v>
      </c>
      <c r="G177" s="145" t="s">
        <v>258</v>
      </c>
      <c r="H177" s="139">
        <v>50</v>
      </c>
      <c r="I177" s="140">
        <v>50</v>
      </c>
      <c r="J177" s="141" t="s">
        <v>167</v>
      </c>
      <c r="K177" s="60" t="s">
        <v>120</v>
      </c>
    </row>
    <row r="178" spans="1:11" ht="36" x14ac:dyDescent="0.25">
      <c r="A178" s="44">
        <v>6</v>
      </c>
      <c r="B178" s="71"/>
      <c r="C178" s="155" t="s">
        <v>251</v>
      </c>
      <c r="D178" s="149">
        <v>13420</v>
      </c>
      <c r="E178" s="147" t="s">
        <v>271</v>
      </c>
      <c r="F178" s="147" t="s">
        <v>270</v>
      </c>
      <c r="G178" s="145">
        <v>44929</v>
      </c>
      <c r="H178" s="139">
        <v>350</v>
      </c>
      <c r="I178" s="140">
        <v>350</v>
      </c>
      <c r="J178" s="141" t="s">
        <v>167</v>
      </c>
      <c r="K178" s="60" t="s">
        <v>121</v>
      </c>
    </row>
    <row r="179" spans="1:11" ht="36" x14ac:dyDescent="0.25">
      <c r="A179" s="44">
        <v>7</v>
      </c>
      <c r="B179" s="71"/>
      <c r="C179" s="155" t="s">
        <v>251</v>
      </c>
      <c r="D179" s="149">
        <v>13420</v>
      </c>
      <c r="E179" s="147" t="s">
        <v>272</v>
      </c>
      <c r="F179" s="147" t="s">
        <v>273</v>
      </c>
      <c r="G179" s="145" t="s">
        <v>259</v>
      </c>
      <c r="H179" s="139">
        <v>75</v>
      </c>
      <c r="I179" s="140">
        <v>75</v>
      </c>
      <c r="J179" s="141" t="s">
        <v>167</v>
      </c>
      <c r="K179" s="60" t="s">
        <v>122</v>
      </c>
    </row>
    <row r="180" spans="1:11" ht="36" x14ac:dyDescent="0.25">
      <c r="A180" s="44">
        <v>8</v>
      </c>
      <c r="B180" s="71"/>
      <c r="C180" s="155" t="s">
        <v>251</v>
      </c>
      <c r="D180" s="149">
        <v>13420</v>
      </c>
      <c r="E180" s="147" t="s">
        <v>275</v>
      </c>
      <c r="F180" s="147" t="s">
        <v>270</v>
      </c>
      <c r="G180" s="145">
        <v>44929</v>
      </c>
      <c r="H180" s="139">
        <v>50</v>
      </c>
      <c r="I180" s="140">
        <v>50</v>
      </c>
      <c r="J180" s="141" t="s">
        <v>167</v>
      </c>
      <c r="K180" s="60" t="s">
        <v>123</v>
      </c>
    </row>
    <row r="181" spans="1:11" ht="36" x14ac:dyDescent="0.25">
      <c r="A181" s="44">
        <v>9</v>
      </c>
      <c r="B181" s="71"/>
      <c r="C181" s="155" t="s">
        <v>251</v>
      </c>
      <c r="D181" s="149">
        <v>13420</v>
      </c>
      <c r="E181" s="147" t="s">
        <v>276</v>
      </c>
      <c r="F181" s="147" t="s">
        <v>274</v>
      </c>
      <c r="G181" s="144">
        <v>44992</v>
      </c>
      <c r="H181" s="139">
        <v>50</v>
      </c>
      <c r="I181" s="140">
        <v>50</v>
      </c>
      <c r="J181" s="141" t="s">
        <v>167</v>
      </c>
      <c r="K181" s="60" t="s">
        <v>124</v>
      </c>
    </row>
    <row r="182" spans="1:11" ht="36" x14ac:dyDescent="0.25">
      <c r="A182" s="44">
        <v>10</v>
      </c>
      <c r="B182" s="71"/>
      <c r="C182" s="155" t="s">
        <v>251</v>
      </c>
      <c r="D182" s="149">
        <v>13420</v>
      </c>
      <c r="E182" s="147" t="s">
        <v>277</v>
      </c>
      <c r="F182" s="147" t="s">
        <v>278</v>
      </c>
      <c r="G182" s="144">
        <v>45023</v>
      </c>
      <c r="H182" s="139">
        <v>100</v>
      </c>
      <c r="I182" s="140">
        <v>100</v>
      </c>
      <c r="J182" s="141" t="s">
        <v>167</v>
      </c>
      <c r="K182" s="60" t="s">
        <v>125</v>
      </c>
    </row>
    <row r="183" spans="1:11" ht="54" x14ac:dyDescent="0.25">
      <c r="A183" s="44">
        <v>11</v>
      </c>
      <c r="B183" s="71"/>
      <c r="C183" s="155" t="s">
        <v>251</v>
      </c>
      <c r="D183" s="149">
        <v>13420</v>
      </c>
      <c r="E183" s="147" t="s">
        <v>280</v>
      </c>
      <c r="F183" s="147" t="s">
        <v>279</v>
      </c>
      <c r="G183" s="144">
        <v>45023</v>
      </c>
      <c r="H183" s="139">
        <v>100</v>
      </c>
      <c r="I183" s="140">
        <v>100</v>
      </c>
      <c r="J183" s="141" t="s">
        <v>167</v>
      </c>
      <c r="K183" s="60" t="s">
        <v>126</v>
      </c>
    </row>
    <row r="184" spans="1:11" ht="36" x14ac:dyDescent="0.25">
      <c r="A184" s="44">
        <v>12</v>
      </c>
      <c r="B184" s="71"/>
      <c r="C184" s="155" t="s">
        <v>251</v>
      </c>
      <c r="D184" s="149">
        <v>13420</v>
      </c>
      <c r="E184" s="147" t="s">
        <v>276</v>
      </c>
      <c r="F184" s="147" t="s">
        <v>296</v>
      </c>
      <c r="G184" s="144">
        <v>45023</v>
      </c>
      <c r="H184" s="139">
        <v>100</v>
      </c>
      <c r="I184" s="140">
        <v>100</v>
      </c>
      <c r="J184" s="141" t="s">
        <v>167</v>
      </c>
      <c r="K184" s="60" t="s">
        <v>127</v>
      </c>
    </row>
    <row r="185" spans="1:11" ht="54" x14ac:dyDescent="0.25">
      <c r="A185" s="44">
        <v>13</v>
      </c>
      <c r="B185" s="71"/>
      <c r="C185" s="155" t="s">
        <v>251</v>
      </c>
      <c r="D185" s="149">
        <v>13420</v>
      </c>
      <c r="E185" s="147" t="s">
        <v>281</v>
      </c>
      <c r="F185" s="147" t="s">
        <v>282</v>
      </c>
      <c r="G185" s="144">
        <v>44933</v>
      </c>
      <c r="H185" s="139">
        <v>100</v>
      </c>
      <c r="I185" s="140">
        <v>100</v>
      </c>
      <c r="J185" s="141" t="s">
        <v>167</v>
      </c>
      <c r="K185" s="60" t="s">
        <v>128</v>
      </c>
    </row>
    <row r="186" spans="1:11" ht="36" x14ac:dyDescent="0.25">
      <c r="A186" s="44">
        <v>14</v>
      </c>
      <c r="B186" s="71"/>
      <c r="C186" s="155" t="s">
        <v>251</v>
      </c>
      <c r="D186" s="148">
        <v>13420</v>
      </c>
      <c r="E186" s="147" t="s">
        <v>283</v>
      </c>
      <c r="F186" s="146" t="s">
        <v>284</v>
      </c>
      <c r="G186" s="144">
        <v>44992</v>
      </c>
      <c r="H186" s="139">
        <v>50</v>
      </c>
      <c r="I186" s="140">
        <v>50</v>
      </c>
      <c r="J186" s="141" t="s">
        <v>167</v>
      </c>
      <c r="K186" s="60" t="s">
        <v>129</v>
      </c>
    </row>
    <row r="187" spans="1:11" ht="36" x14ac:dyDescent="0.25">
      <c r="A187" s="44">
        <v>15</v>
      </c>
      <c r="B187" s="71"/>
      <c r="C187" s="155" t="s">
        <v>251</v>
      </c>
      <c r="D187" s="148">
        <v>13420</v>
      </c>
      <c r="E187" s="147" t="s">
        <v>297</v>
      </c>
      <c r="F187" s="146" t="s">
        <v>298</v>
      </c>
      <c r="G187" s="144">
        <v>45144</v>
      </c>
      <c r="H187" s="139">
        <v>125</v>
      </c>
      <c r="I187" s="140">
        <v>125</v>
      </c>
      <c r="J187" s="141" t="s">
        <v>167</v>
      </c>
      <c r="K187" s="60" t="s">
        <v>130</v>
      </c>
    </row>
    <row r="188" spans="1:11" ht="54" x14ac:dyDescent="0.25">
      <c r="A188" s="44">
        <v>16</v>
      </c>
      <c r="B188" s="71"/>
      <c r="C188" s="155" t="s">
        <v>251</v>
      </c>
      <c r="D188" s="148">
        <v>13420</v>
      </c>
      <c r="E188" s="147" t="s">
        <v>285</v>
      </c>
      <c r="F188" s="146" t="s">
        <v>299</v>
      </c>
      <c r="G188" s="144" t="s">
        <v>260</v>
      </c>
      <c r="H188" s="139">
        <v>100</v>
      </c>
      <c r="I188" s="140">
        <v>100</v>
      </c>
      <c r="J188" s="141" t="s">
        <v>167</v>
      </c>
      <c r="K188" s="60" t="s">
        <v>131</v>
      </c>
    </row>
    <row r="189" spans="1:11" ht="36" x14ac:dyDescent="0.25">
      <c r="A189" s="44">
        <v>17</v>
      </c>
      <c r="B189" s="71"/>
      <c r="C189" s="155" t="s">
        <v>251</v>
      </c>
      <c r="D189" s="148">
        <v>13420</v>
      </c>
      <c r="E189" s="147" t="s">
        <v>289</v>
      </c>
      <c r="F189" s="146" t="s">
        <v>286</v>
      </c>
      <c r="G189" s="144">
        <v>45177</v>
      </c>
      <c r="H189" s="139">
        <v>50</v>
      </c>
      <c r="I189" s="140">
        <v>50</v>
      </c>
      <c r="J189" s="141" t="s">
        <v>167</v>
      </c>
      <c r="K189" s="60" t="s">
        <v>132</v>
      </c>
    </row>
    <row r="190" spans="1:11" ht="36" x14ac:dyDescent="0.25">
      <c r="A190" s="44">
        <v>18</v>
      </c>
      <c r="B190" s="71"/>
      <c r="C190" s="155" t="s">
        <v>251</v>
      </c>
      <c r="D190" s="148">
        <v>13420</v>
      </c>
      <c r="E190" s="147" t="s">
        <v>290</v>
      </c>
      <c r="F190" s="146" t="s">
        <v>287</v>
      </c>
      <c r="G190" s="144">
        <v>45115</v>
      </c>
      <c r="H190" s="139">
        <v>50</v>
      </c>
      <c r="I190" s="140">
        <v>50</v>
      </c>
      <c r="J190" s="141" t="s">
        <v>167</v>
      </c>
      <c r="K190" s="60" t="s">
        <v>133</v>
      </c>
    </row>
    <row r="191" spans="1:11" ht="36" x14ac:dyDescent="0.25">
      <c r="A191" s="44">
        <v>19</v>
      </c>
      <c r="B191" s="71"/>
      <c r="C191" s="155" t="s">
        <v>251</v>
      </c>
      <c r="D191" s="148">
        <v>13420</v>
      </c>
      <c r="E191" s="147" t="s">
        <v>291</v>
      </c>
      <c r="F191" s="146" t="s">
        <v>288</v>
      </c>
      <c r="G191" s="144" t="s">
        <v>261</v>
      </c>
      <c r="H191" s="139">
        <v>50</v>
      </c>
      <c r="I191" s="140">
        <v>50</v>
      </c>
      <c r="J191" s="141" t="s">
        <v>167</v>
      </c>
      <c r="K191" s="60" t="s">
        <v>134</v>
      </c>
    </row>
    <row r="192" spans="1:11" ht="36" x14ac:dyDescent="0.25">
      <c r="A192" s="44">
        <v>20</v>
      </c>
      <c r="B192" s="71"/>
      <c r="C192" s="155" t="s">
        <v>251</v>
      </c>
      <c r="D192" s="148">
        <v>13420</v>
      </c>
      <c r="E192" s="147" t="s">
        <v>292</v>
      </c>
      <c r="F192" s="146" t="s">
        <v>293</v>
      </c>
      <c r="G192" s="144" t="s">
        <v>59</v>
      </c>
      <c r="H192" s="139">
        <v>100</v>
      </c>
      <c r="I192" s="140">
        <v>100</v>
      </c>
      <c r="J192" s="141" t="s">
        <v>167</v>
      </c>
      <c r="K192" s="60" t="s">
        <v>135</v>
      </c>
    </row>
    <row r="193" spans="1:11" ht="36" x14ac:dyDescent="0.25">
      <c r="A193" s="44">
        <v>21</v>
      </c>
      <c r="B193" s="71"/>
      <c r="C193" s="155" t="s">
        <v>251</v>
      </c>
      <c r="D193" s="148">
        <v>13420</v>
      </c>
      <c r="E193" s="147" t="s">
        <v>294</v>
      </c>
      <c r="F193" s="146" t="s">
        <v>288</v>
      </c>
      <c r="G193" s="144" t="s">
        <v>44</v>
      </c>
      <c r="H193" s="139">
        <v>100</v>
      </c>
      <c r="I193" s="140">
        <v>100</v>
      </c>
      <c r="J193" s="141" t="s">
        <v>167</v>
      </c>
      <c r="K193" s="60" t="s">
        <v>136</v>
      </c>
    </row>
    <row r="194" spans="1:11" ht="36" x14ac:dyDescent="0.25">
      <c r="A194" s="44">
        <v>22</v>
      </c>
      <c r="B194" s="71"/>
      <c r="C194" s="155" t="s">
        <v>251</v>
      </c>
      <c r="D194" s="148">
        <v>13420</v>
      </c>
      <c r="E194" s="147" t="s">
        <v>295</v>
      </c>
      <c r="F194" s="146" t="s">
        <v>300</v>
      </c>
      <c r="G194" s="144" t="s">
        <v>113</v>
      </c>
      <c r="H194" s="139">
        <v>25</v>
      </c>
      <c r="I194" s="140">
        <v>25</v>
      </c>
      <c r="J194" s="141" t="s">
        <v>167</v>
      </c>
      <c r="K194" s="60" t="s">
        <v>137</v>
      </c>
    </row>
    <row r="195" spans="1:11" ht="36" x14ac:dyDescent="0.25">
      <c r="A195" s="44">
        <v>23</v>
      </c>
      <c r="B195" s="71"/>
      <c r="C195" s="155" t="s">
        <v>251</v>
      </c>
      <c r="D195" s="148">
        <v>13420</v>
      </c>
      <c r="E195" s="147" t="s">
        <v>320</v>
      </c>
      <c r="F195" s="146" t="s">
        <v>300</v>
      </c>
      <c r="G195" s="144" t="s">
        <v>113</v>
      </c>
      <c r="H195" s="139">
        <v>100</v>
      </c>
      <c r="I195" s="140">
        <v>100</v>
      </c>
      <c r="J195" s="141" t="s">
        <v>167</v>
      </c>
      <c r="K195" s="60" t="s">
        <v>138</v>
      </c>
    </row>
    <row r="196" spans="1:11" ht="36" x14ac:dyDescent="0.25">
      <c r="A196" s="44">
        <v>24</v>
      </c>
      <c r="B196" s="71"/>
      <c r="C196" s="155" t="s">
        <v>251</v>
      </c>
      <c r="D196" s="148">
        <v>13420</v>
      </c>
      <c r="E196" s="147" t="s">
        <v>319</v>
      </c>
      <c r="F196" s="146" t="s">
        <v>278</v>
      </c>
      <c r="G196" s="144" t="s">
        <v>59</v>
      </c>
      <c r="H196" s="139">
        <v>100</v>
      </c>
      <c r="I196" s="140">
        <v>100</v>
      </c>
      <c r="J196" s="141" t="s">
        <v>167</v>
      </c>
      <c r="K196" s="60" t="s">
        <v>139</v>
      </c>
    </row>
    <row r="197" spans="1:11" ht="36" x14ac:dyDescent="0.25">
      <c r="A197" s="44">
        <v>25</v>
      </c>
      <c r="B197" s="71"/>
      <c r="C197" s="138" t="s">
        <v>254</v>
      </c>
      <c r="D197" s="148">
        <v>13780</v>
      </c>
      <c r="E197" s="147" t="s">
        <v>318</v>
      </c>
      <c r="F197" s="146" t="s">
        <v>301</v>
      </c>
      <c r="G197" s="144" t="s">
        <v>114</v>
      </c>
      <c r="H197" s="139">
        <v>189.07</v>
      </c>
      <c r="I197" s="140">
        <v>189.07</v>
      </c>
      <c r="J197" s="141" t="s">
        <v>167</v>
      </c>
      <c r="K197" s="60" t="s">
        <v>140</v>
      </c>
    </row>
    <row r="198" spans="1:11" ht="36" x14ac:dyDescent="0.25">
      <c r="A198" s="44">
        <v>26</v>
      </c>
      <c r="B198" s="71"/>
      <c r="C198" s="155" t="s">
        <v>251</v>
      </c>
      <c r="D198" s="148">
        <v>13420</v>
      </c>
      <c r="E198" s="147" t="s">
        <v>317</v>
      </c>
      <c r="F198" s="146" t="s">
        <v>302</v>
      </c>
      <c r="G198" s="144" t="s">
        <v>108</v>
      </c>
      <c r="H198" s="139">
        <v>100</v>
      </c>
      <c r="I198" s="140">
        <v>100</v>
      </c>
      <c r="J198" s="141" t="s">
        <v>167</v>
      </c>
      <c r="K198" s="60" t="s">
        <v>141</v>
      </c>
    </row>
    <row r="199" spans="1:11" ht="36" x14ac:dyDescent="0.25">
      <c r="A199" s="44">
        <v>27</v>
      </c>
      <c r="B199" s="71"/>
      <c r="C199" s="155" t="s">
        <v>251</v>
      </c>
      <c r="D199" s="148">
        <v>13420</v>
      </c>
      <c r="E199" s="147" t="s">
        <v>276</v>
      </c>
      <c r="F199" s="146" t="s">
        <v>303</v>
      </c>
      <c r="G199" s="144" t="s">
        <v>115</v>
      </c>
      <c r="H199" s="139">
        <v>100</v>
      </c>
      <c r="I199" s="140">
        <v>100</v>
      </c>
      <c r="J199" s="141" t="s">
        <v>167</v>
      </c>
      <c r="K199" s="60" t="s">
        <v>142</v>
      </c>
    </row>
    <row r="200" spans="1:11" ht="36" x14ac:dyDescent="0.25">
      <c r="A200" s="44">
        <v>28</v>
      </c>
      <c r="B200" s="71"/>
      <c r="C200" s="155" t="s">
        <v>251</v>
      </c>
      <c r="D200" s="148">
        <v>13420</v>
      </c>
      <c r="E200" s="147" t="s">
        <v>321</v>
      </c>
      <c r="F200" s="146" t="s">
        <v>304</v>
      </c>
      <c r="G200" s="144" t="s">
        <v>111</v>
      </c>
      <c r="H200" s="139">
        <v>17.5</v>
      </c>
      <c r="I200" s="140">
        <v>17.5</v>
      </c>
      <c r="J200" s="141" t="s">
        <v>167</v>
      </c>
      <c r="K200" s="60" t="s">
        <v>143</v>
      </c>
    </row>
    <row r="201" spans="1:11" ht="36" x14ac:dyDescent="0.25">
      <c r="A201" s="44">
        <v>29</v>
      </c>
      <c r="B201" s="71"/>
      <c r="C201" s="138" t="s">
        <v>255</v>
      </c>
      <c r="D201" s="148">
        <v>13780</v>
      </c>
      <c r="E201" s="147" t="s">
        <v>316</v>
      </c>
      <c r="F201" s="146" t="s">
        <v>305</v>
      </c>
      <c r="G201" s="144" t="s">
        <v>262</v>
      </c>
      <c r="H201" s="139">
        <v>154.80000000000001</v>
      </c>
      <c r="I201" s="140">
        <v>154.80000000000001</v>
      </c>
      <c r="J201" s="141" t="s">
        <v>167</v>
      </c>
      <c r="K201" s="60" t="s">
        <v>144</v>
      </c>
    </row>
    <row r="202" spans="1:11" ht="36" x14ac:dyDescent="0.25">
      <c r="A202" s="44">
        <v>30</v>
      </c>
      <c r="B202" s="71"/>
      <c r="C202" s="155" t="s">
        <v>251</v>
      </c>
      <c r="D202" s="148">
        <v>13420</v>
      </c>
      <c r="E202" s="147" t="s">
        <v>315</v>
      </c>
      <c r="F202" s="146" t="s">
        <v>306</v>
      </c>
      <c r="G202" s="144" t="s">
        <v>113</v>
      </c>
      <c r="H202" s="139">
        <v>50</v>
      </c>
      <c r="I202" s="140">
        <v>50</v>
      </c>
      <c r="J202" s="141" t="s">
        <v>167</v>
      </c>
      <c r="K202" s="60" t="s">
        <v>145</v>
      </c>
    </row>
    <row r="203" spans="1:11" ht="36" x14ac:dyDescent="0.25">
      <c r="A203" s="44">
        <v>31</v>
      </c>
      <c r="B203" s="71"/>
      <c r="C203" s="155" t="s">
        <v>251</v>
      </c>
      <c r="D203" s="148">
        <v>13420</v>
      </c>
      <c r="E203" s="147" t="s">
        <v>315</v>
      </c>
      <c r="F203" s="146" t="s">
        <v>307</v>
      </c>
      <c r="G203" s="144" t="s">
        <v>59</v>
      </c>
      <c r="H203" s="139">
        <v>70</v>
      </c>
      <c r="I203" s="140">
        <v>70</v>
      </c>
      <c r="J203" s="141" t="s">
        <v>167</v>
      </c>
      <c r="K203" s="60" t="s">
        <v>146</v>
      </c>
    </row>
    <row r="204" spans="1:11" ht="36" x14ac:dyDescent="0.25">
      <c r="A204" s="44">
        <v>32</v>
      </c>
      <c r="B204" s="71"/>
      <c r="C204" s="155" t="s">
        <v>251</v>
      </c>
      <c r="D204" s="148">
        <v>13420</v>
      </c>
      <c r="E204" s="147" t="s">
        <v>314</v>
      </c>
      <c r="F204" s="146" t="s">
        <v>308</v>
      </c>
      <c r="G204" s="144" t="s">
        <v>51</v>
      </c>
      <c r="H204" s="139">
        <v>100</v>
      </c>
      <c r="I204" s="140">
        <v>100</v>
      </c>
      <c r="J204" s="141" t="s">
        <v>256</v>
      </c>
      <c r="K204" s="60" t="s">
        <v>147</v>
      </c>
    </row>
    <row r="205" spans="1:11" ht="36" x14ac:dyDescent="0.25">
      <c r="A205" s="44">
        <v>33</v>
      </c>
      <c r="B205" s="71"/>
      <c r="C205" s="155" t="s">
        <v>251</v>
      </c>
      <c r="D205" s="148">
        <v>13420</v>
      </c>
      <c r="E205" s="147" t="s">
        <v>313</v>
      </c>
      <c r="F205" s="146" t="s">
        <v>309</v>
      </c>
      <c r="G205" s="144" t="s">
        <v>110</v>
      </c>
      <c r="H205" s="139">
        <v>100</v>
      </c>
      <c r="I205" s="140">
        <v>100</v>
      </c>
      <c r="J205" s="141" t="s">
        <v>256</v>
      </c>
      <c r="K205" s="60" t="s">
        <v>148</v>
      </c>
    </row>
    <row r="206" spans="1:11" ht="36" x14ac:dyDescent="0.25">
      <c r="A206" s="44">
        <v>34</v>
      </c>
      <c r="B206" s="71"/>
      <c r="C206" s="155" t="s">
        <v>251</v>
      </c>
      <c r="D206" s="148">
        <v>13420</v>
      </c>
      <c r="E206" s="147" t="s">
        <v>312</v>
      </c>
      <c r="F206" s="146" t="s">
        <v>310</v>
      </c>
      <c r="G206" s="144" t="s">
        <v>50</v>
      </c>
      <c r="H206" s="139">
        <v>100</v>
      </c>
      <c r="I206" s="140">
        <v>100</v>
      </c>
      <c r="J206" s="141" t="s">
        <v>256</v>
      </c>
      <c r="K206" s="60" t="s">
        <v>149</v>
      </c>
    </row>
    <row r="207" spans="1:11" ht="36" x14ac:dyDescent="0.25">
      <c r="A207" s="44">
        <v>35</v>
      </c>
      <c r="B207" s="71"/>
      <c r="C207" s="155" t="s">
        <v>251</v>
      </c>
      <c r="D207" s="148">
        <v>13420</v>
      </c>
      <c r="E207" s="147" t="s">
        <v>322</v>
      </c>
      <c r="F207" s="146" t="s">
        <v>311</v>
      </c>
      <c r="G207" s="144" t="s">
        <v>112</v>
      </c>
      <c r="H207" s="139">
        <v>25</v>
      </c>
      <c r="I207" s="140">
        <v>25</v>
      </c>
      <c r="J207" s="141" t="s">
        <v>256</v>
      </c>
      <c r="K207" s="60" t="s">
        <v>150</v>
      </c>
    </row>
    <row r="208" spans="1:11" ht="36.75" thickBot="1" x14ac:dyDescent="0.3">
      <c r="A208" s="44">
        <v>36</v>
      </c>
      <c r="B208" s="71"/>
      <c r="C208" s="155" t="s">
        <v>251</v>
      </c>
      <c r="D208" s="148">
        <v>13420</v>
      </c>
      <c r="E208" s="147" t="s">
        <v>323</v>
      </c>
      <c r="F208" s="146" t="s">
        <v>311</v>
      </c>
      <c r="G208" s="144" t="s">
        <v>111</v>
      </c>
      <c r="H208" s="139">
        <v>25</v>
      </c>
      <c r="I208" s="140">
        <v>25</v>
      </c>
      <c r="J208" s="141" t="s">
        <v>256</v>
      </c>
      <c r="K208" s="60" t="s">
        <v>151</v>
      </c>
    </row>
    <row r="209" spans="1:11" ht="18.75" thickBot="1" x14ac:dyDescent="0.3">
      <c r="A209" s="26"/>
      <c r="B209" s="26"/>
      <c r="C209" s="26"/>
      <c r="D209" s="26"/>
      <c r="E209" s="30"/>
      <c r="F209" s="156" t="s">
        <v>58</v>
      </c>
      <c r="G209" s="157"/>
      <c r="H209" s="158"/>
      <c r="I209" s="142">
        <f>SUM(I173:I208)</f>
        <v>3106.3700000000003</v>
      </c>
      <c r="J209" s="143"/>
      <c r="K209" s="131"/>
    </row>
    <row r="211" spans="1:11" x14ac:dyDescent="0.25">
      <c r="C211" s="12"/>
      <c r="D211" s="12"/>
    </row>
    <row r="212" spans="1:11" x14ac:dyDescent="0.25">
      <c r="C212" s="12"/>
      <c r="D212" s="12"/>
    </row>
    <row r="213" spans="1:11" x14ac:dyDescent="0.25">
      <c r="C213" s="28"/>
      <c r="D213" s="29"/>
      <c r="E213" s="30"/>
      <c r="F213" s="26"/>
    </row>
    <row r="216" spans="1:11" x14ac:dyDescent="0.25">
      <c r="C216" s="28" t="s">
        <v>22</v>
      </c>
      <c r="D216" s="29"/>
      <c r="E216" s="30" t="s">
        <v>23</v>
      </c>
      <c r="F216" s="26"/>
    </row>
    <row r="217" spans="1:11" x14ac:dyDescent="0.25">
      <c r="C217" s="28" t="s">
        <v>152</v>
      </c>
      <c r="D217" s="29"/>
      <c r="E217" s="30"/>
      <c r="F217" s="26"/>
    </row>
  </sheetData>
  <mergeCells count="35">
    <mergeCell ref="C171:J171"/>
    <mergeCell ref="G75:H75"/>
    <mergeCell ref="F121:H121"/>
    <mergeCell ref="F128:H128"/>
    <mergeCell ref="F113:H113"/>
    <mergeCell ref="G104:H104"/>
    <mergeCell ref="G97:H97"/>
    <mergeCell ref="C124:J124"/>
    <mergeCell ref="C116:J116"/>
    <mergeCell ref="C107:J107"/>
    <mergeCell ref="C100:J100"/>
    <mergeCell ref="C165:J165"/>
    <mergeCell ref="F169:H169"/>
    <mergeCell ref="C145:J145"/>
    <mergeCell ref="F14:H14"/>
    <mergeCell ref="G48:H48"/>
    <mergeCell ref="C60:J60"/>
    <mergeCell ref="F57:H57"/>
    <mergeCell ref="F65:H65"/>
    <mergeCell ref="F209:H209"/>
    <mergeCell ref="A1:K1"/>
    <mergeCell ref="A2:K2"/>
    <mergeCell ref="A3:K3"/>
    <mergeCell ref="A4:K4"/>
    <mergeCell ref="A6:K6"/>
    <mergeCell ref="C131:J131"/>
    <mergeCell ref="C138:J138"/>
    <mergeCell ref="C8:J8"/>
    <mergeCell ref="C17:J17"/>
    <mergeCell ref="C33:J33"/>
    <mergeCell ref="C41:J41"/>
    <mergeCell ref="C78:J78"/>
    <mergeCell ref="C51:J51"/>
    <mergeCell ref="F38:H38"/>
    <mergeCell ref="G30:H30"/>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Nexhat Syla</cp:lastModifiedBy>
  <cp:lastPrinted>2022-01-11T13:56:05Z</cp:lastPrinted>
  <dcterms:created xsi:type="dcterms:W3CDTF">2007-10-17T12:23:19Z</dcterms:created>
  <dcterms:modified xsi:type="dcterms:W3CDTF">2023-08-29T13:13:15Z</dcterms:modified>
</cp:coreProperties>
</file>