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C:\Users\Asllan.Kukaj\AppData\Local\Microsoft\Windows\INetCache\Content.Outlook\ZWKK71X2\"/>
    </mc:Choice>
  </mc:AlternateContent>
  <xr:revisionPtr revIDLastSave="0" documentId="13_ncr:1_{BFAF0D55-7372-4011-AC1C-520A57F7CFF1}" xr6:coauthVersionLast="36" xr6:coauthVersionMax="36" xr10:uidLastSave="{00000000-0000-0000-0000-000000000000}"/>
  <bookViews>
    <workbookView xWindow="0" yWindow="0" windowWidth="28800" windowHeight="12105" xr2:uid="{00000000-000D-0000-FFFF-FFFF00000000}"/>
  </bookViews>
  <sheets>
    <sheet name="Raporti i Shpenzimeve MD-215" sheetId="4" r:id="rId1"/>
    <sheet name="Compatibility Report" sheetId="3" r:id="rId2"/>
  </sheets>
  <definedNames>
    <definedName name="_xlnm.Print_Area" localSheetId="0">'Raporti i Shpenzimeve MD-215'!$A$1:$K$144</definedName>
  </definedNames>
  <calcPr calcId="191029"/>
</workbook>
</file>

<file path=xl/calcChain.xml><?xml version="1.0" encoding="utf-8"?>
<calcChain xmlns="http://schemas.openxmlformats.org/spreadsheetml/2006/main">
  <c r="I96" i="4" l="1"/>
  <c r="I166" i="4" l="1"/>
  <c r="I45" i="4"/>
  <c r="I127" i="4" l="1"/>
  <c r="I225" i="4" l="1"/>
  <c r="I213" i="4" l="1"/>
  <c r="I181" i="4" l="1"/>
  <c r="I105" i="4"/>
  <c r="I19" i="4" l="1"/>
  <c r="I54" i="4" l="1"/>
  <c r="I86" i="4" l="1"/>
  <c r="I144" i="4" l="1"/>
  <c r="I72" i="4"/>
  <c r="I63" i="4"/>
  <c r="I159" i="4" l="1"/>
  <c r="I150" i="4" l="1"/>
  <c r="I136" i="4" l="1"/>
</calcChain>
</file>

<file path=xl/sharedStrings.xml><?xml version="1.0" encoding="utf-8"?>
<sst xmlns="http://schemas.openxmlformats.org/spreadsheetml/2006/main" count="795" uniqueCount="340">
  <si>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</si>
  <si>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</si>
  <si>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</si>
  <si>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</si>
  <si>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</si>
  <si>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</si>
  <si>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</si>
  <si>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</si>
  <si>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</si>
  <si>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</si>
  <si>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</si>
  <si>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</si>
  <si>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</si>
  <si>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</si>
  <si>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</si>
  <si>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</si>
  <si>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</si>
  <si>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</si>
  <si>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Kuponii shpenzimit</t>
  </si>
  <si>
    <t>Gjithsejtë</t>
  </si>
  <si>
    <t>Inspektorati i Ministrisë së Drejtësisë -  215 374 00</t>
  </si>
  <si>
    <t>Data e fatures</t>
  </si>
  <si>
    <t xml:space="preserve">Prishtinë </t>
  </si>
  <si>
    <t>`</t>
  </si>
  <si>
    <t>E përgatiti : Asllan Kukaj</t>
  </si>
  <si>
    <t>Totali:MJMFPAPGJS</t>
  </si>
  <si>
    <t>Totali:Shërbimi Korrektues i Kosovës</t>
  </si>
  <si>
    <t>Totali: Inspektorati i Ministrisë së Drejtësisë</t>
  </si>
  <si>
    <t>Totali:Departamenti për Mbikqyren e Profesioneve të Lira</t>
  </si>
  <si>
    <t xml:space="preserve">Totali:Departamenti për Drejtësi Tranzicionale Mbështetje Viktimave </t>
  </si>
  <si>
    <t xml:space="preserve">Totali:Instituti i Mjekësisë  Ligjore  </t>
  </si>
  <si>
    <t xml:space="preserve">Instituti i Mjekësisë  Ligjore  </t>
  </si>
  <si>
    <t xml:space="preserve">Shërbimi Sprovues  i Kosovës  </t>
  </si>
  <si>
    <t xml:space="preserve">Totali:Shërbimi Sprovues  i Kosovës  </t>
  </si>
  <si>
    <t>Departmanenti  Ligjor</t>
  </si>
  <si>
    <t>Totali:Departmanenti  Ligjor</t>
  </si>
  <si>
    <t>Departamenti për Bashkëpunim Juridikë Ndërkombëtar</t>
  </si>
  <si>
    <t>Totali: Departamenti për Bashkëpunim Juridikë Ndërkombëtar</t>
  </si>
  <si>
    <t xml:space="preserve">Deparatamenti për Profesione të Lira </t>
  </si>
  <si>
    <t xml:space="preserve">Totali: Deparatamenti për Profesione të Lira </t>
  </si>
  <si>
    <t>Avokatura  Shtetrore</t>
  </si>
  <si>
    <t>Totali: Avokatura  Shtetrore</t>
  </si>
  <si>
    <t xml:space="preserve">Departamenti për Integrime Europiane  dhe Koordinim të Politikave  </t>
  </si>
  <si>
    <t>Totali: Departamenti për Integrime Europiane  dhe Koordinim të Politikave</t>
  </si>
  <si>
    <t>Zyra e Ministres</t>
  </si>
  <si>
    <t>Totali: Zyra e Ministres</t>
  </si>
  <si>
    <t>Departamenti  për  Financa dhe Shërbime të Përgjithshme</t>
  </si>
  <si>
    <t>Totali: Departamenti  për  Financa dhe Shërbime të Përgjithshme</t>
  </si>
  <si>
    <t xml:space="preserve"> Shërbimi Korrektues i Kosovës</t>
  </si>
  <si>
    <t xml:space="preserve"> MJMFPAPGJS</t>
  </si>
  <si>
    <t xml:space="preserve"> Departamenti për Drejtësi Tranzicionale Mbështetje Viktimave </t>
  </si>
  <si>
    <t>Departamenti për Mbikqyren e Profesioneve të Lira</t>
  </si>
  <si>
    <t>Agjensioni për Nduhmë Juridike Falas</t>
  </si>
  <si>
    <t>Totali:  215-32600 Agjensioni për Nduhmë Juridike Falas</t>
  </si>
  <si>
    <t xml:space="preserve"> 215-37850 Departamenti I Sherbimeve Socilale dhe mbeshtetje Financiare</t>
  </si>
  <si>
    <t>Totali :  215-37850 Departamenti i Sherbimeve Sociale dhe mbeshtetje Financiare</t>
  </si>
  <si>
    <t>31.03.2023</t>
  </si>
  <si>
    <t>Shpenzime te vogla xhepi (20%)</t>
  </si>
  <si>
    <t>Akomodimi i udhetimit zyrtar</t>
  </si>
  <si>
    <t>30.04.2023</t>
  </si>
  <si>
    <t>27.04.2023</t>
  </si>
  <si>
    <t>19.05.2023</t>
  </si>
  <si>
    <t>26-28 Prill 2023</t>
  </si>
  <si>
    <t>Mbyllja e avansit te udhetimit zyrtar</t>
  </si>
  <si>
    <t>Telekomi i Kosovës SHA</t>
  </si>
  <si>
    <t>Feride  Podvorica</t>
  </si>
  <si>
    <t>Furnizim per zyre</t>
  </si>
  <si>
    <t>15.05.2023</t>
  </si>
  <si>
    <t>05.05.2023</t>
  </si>
  <si>
    <t>26.05.2023</t>
  </si>
  <si>
    <t>Shpenzimet postare</t>
  </si>
  <si>
    <t>Meditja e udhetimit zyrtar brenda vendit</t>
  </si>
  <si>
    <t>POSTA E KOSOVES SHA</t>
  </si>
  <si>
    <t>13.04.2023</t>
  </si>
  <si>
    <t>22.05.2023</t>
  </si>
  <si>
    <t>Shpenzime tjera te udhetimit zyrtar jasht vendit</t>
  </si>
  <si>
    <t>Reprezentacion-Dreka zyrtare</t>
  </si>
  <si>
    <t>Naim Bunjaku</t>
  </si>
  <si>
    <t>Genc Nimoni</t>
  </si>
  <si>
    <t>GLOBAL PARAJSA N.T.P; ISUF MUZLIU BI</t>
  </si>
  <si>
    <t>Berita Abazi</t>
  </si>
  <si>
    <t>10.05.2023</t>
  </si>
  <si>
    <t>14-16 Maj 2023</t>
  </si>
  <si>
    <t>12.04.2023</t>
  </si>
  <si>
    <t>Shpenzimet telefonike</t>
  </si>
  <si>
    <t>04.04.2023</t>
  </si>
  <si>
    <t>05.04.2023</t>
  </si>
  <si>
    <t>25.04.2023</t>
  </si>
  <si>
    <t>18.04.2023</t>
  </si>
  <si>
    <t>Subvencione per entitete jopublike</t>
  </si>
  <si>
    <t>06.04.2023</t>
  </si>
  <si>
    <t>Shpenzimet Bazike per Strehimoret -01500</t>
  </si>
  <si>
    <t>Totali:Shpenzimet Bazike për Strehimoret</t>
  </si>
  <si>
    <t>04.05.2023</t>
  </si>
  <si>
    <t>Raporti  javor i shpenzimeve sipas kategorive dhe nënkategorive  ekonomike për programet e Ministrisë së Drejtësisë ndaras për periudhën raportuese  26.05.2023 deri me 02.06.2023</t>
  </si>
  <si>
    <t>Shef I sektorit te Financave DBF/MD</t>
  </si>
  <si>
    <t>141208050256/2265</t>
  </si>
  <si>
    <t>5500238869/2267</t>
  </si>
  <si>
    <t>64-29/2023</t>
  </si>
  <si>
    <t>50-26/2023</t>
  </si>
  <si>
    <t>06.05.2023</t>
  </si>
  <si>
    <t>31.05.2023</t>
  </si>
  <si>
    <t>30.05.2023</t>
  </si>
  <si>
    <t>2023-122192</t>
  </si>
  <si>
    <t>2023-122118</t>
  </si>
  <si>
    <t>2023-121067</t>
  </si>
  <si>
    <t>2023-120738</t>
  </si>
  <si>
    <t>Furnizim me lula</t>
  </si>
  <si>
    <t>Bileta aeroplani</t>
  </si>
  <si>
    <t>4-210-001-23</t>
  </si>
  <si>
    <t>180226081083/2265</t>
  </si>
  <si>
    <t>23-3-1-6-3</t>
  </si>
  <si>
    <t>64-9/2023</t>
  </si>
  <si>
    <t>64-6/2023</t>
  </si>
  <si>
    <t>64-3/2023</t>
  </si>
  <si>
    <t>ROSE</t>
  </si>
  <si>
    <t>PEMA SAPK</t>
  </si>
  <si>
    <t>AS TRAVEL  CLUB</t>
  </si>
  <si>
    <t>29.05.2023</t>
  </si>
  <si>
    <t>01.03.2023</t>
  </si>
  <si>
    <t>21-23 Maj 2023</t>
  </si>
  <si>
    <t>21-25 Maj 2023</t>
  </si>
  <si>
    <t>23 Maj 2023</t>
  </si>
  <si>
    <t>21 Maj 2023</t>
  </si>
  <si>
    <t>11.05.2023</t>
  </si>
  <si>
    <t>2023-122720</t>
  </si>
  <si>
    <t>2023-122705</t>
  </si>
  <si>
    <t>2023-122096</t>
  </si>
  <si>
    <t>2023-122038</t>
  </si>
  <si>
    <t>2023-121429</t>
  </si>
  <si>
    <t>2023-121342</t>
  </si>
  <si>
    <t>2023-121330</t>
  </si>
  <si>
    <t>2023-121285</t>
  </si>
  <si>
    <t>2023-121261</t>
  </si>
  <si>
    <t>2023-121093</t>
  </si>
  <si>
    <t>2023-121085</t>
  </si>
  <si>
    <t>2023-120776</t>
  </si>
  <si>
    <t>2023-120698</t>
  </si>
  <si>
    <t>64-24/2023</t>
  </si>
  <si>
    <t>Lulzim Beqiri</t>
  </si>
  <si>
    <t>2023-120368</t>
  </si>
  <si>
    <t>2023-120545</t>
  </si>
  <si>
    <t>64-23/2023</t>
  </si>
  <si>
    <t>2023-120521</t>
  </si>
  <si>
    <t>4/2023-MD-21</t>
  </si>
  <si>
    <t>4/2023-TNT-22</t>
  </si>
  <si>
    <t>3/2023-MD-23</t>
  </si>
  <si>
    <t>1802260181086/2265</t>
  </si>
  <si>
    <t>64-22/23</t>
  </si>
  <si>
    <t>2023-122245</t>
  </si>
  <si>
    <t>2023-122270</t>
  </si>
  <si>
    <t>2023-122287</t>
  </si>
  <si>
    <t>2023-122587</t>
  </si>
  <si>
    <t>2023-120537</t>
  </si>
  <si>
    <t>24-26 Maj 2023</t>
  </si>
  <si>
    <t>2023-121465</t>
  </si>
  <si>
    <t>64-15/2023</t>
  </si>
  <si>
    <t>64-12/2023</t>
  </si>
  <si>
    <t>2023-120598</t>
  </si>
  <si>
    <t>2023-120571</t>
  </si>
  <si>
    <t>Rryma</t>
  </si>
  <si>
    <t>Mbeturinat</t>
  </si>
  <si>
    <t>Termokosi</t>
  </si>
  <si>
    <t>Uji</t>
  </si>
  <si>
    <t>550013722/2267</t>
  </si>
  <si>
    <t>1912300093919/2257</t>
  </si>
  <si>
    <t>1912300093919/2204</t>
  </si>
  <si>
    <t>1912300093919/2265</t>
  </si>
  <si>
    <t>1912300093919/2244</t>
  </si>
  <si>
    <t>1912300093919/2230</t>
  </si>
  <si>
    <t>1912300093919/2250</t>
  </si>
  <si>
    <t>DPR 90043544</t>
  </si>
  <si>
    <t>DPR 90098813</t>
  </si>
  <si>
    <t>550013722/2258</t>
  </si>
  <si>
    <t>76415-265-DFU-23</t>
  </si>
  <si>
    <t>201-1446</t>
  </si>
  <si>
    <t>p5125302</t>
  </si>
  <si>
    <t>KESCO</t>
  </si>
  <si>
    <t>KR"PASTRIMI"SHA</t>
  </si>
  <si>
    <t>TERMOKOSI</t>
  </si>
  <si>
    <t>AKAFE VENDING ILLY SHPK</t>
  </si>
  <si>
    <t>KRU"PRISHTINA"SHA</t>
  </si>
  <si>
    <t>02.09.2022</t>
  </si>
  <si>
    <t>04.02.2023</t>
  </si>
  <si>
    <t>06.01.2023</t>
  </si>
  <si>
    <t>05.03.2023</t>
  </si>
  <si>
    <t>01.05.2023</t>
  </si>
  <si>
    <t>2023-122691</t>
  </si>
  <si>
    <t>2023-122679</t>
  </si>
  <si>
    <t>2023-122670</t>
  </si>
  <si>
    <t>2023-122656</t>
  </si>
  <si>
    <t>2023-122607</t>
  </si>
  <si>
    <t>2023-122176</t>
  </si>
  <si>
    <t>2023-122635</t>
  </si>
  <si>
    <t>2023-122329</t>
  </si>
  <si>
    <t>2023-122349</t>
  </si>
  <si>
    <t>2023-122392</t>
  </si>
  <si>
    <t>2023-122417</t>
  </si>
  <si>
    <t>2023-122224</t>
  </si>
  <si>
    <t>2023-122308</t>
  </si>
  <si>
    <t>2023-122534</t>
  </si>
  <si>
    <t>64-28/2023</t>
  </si>
  <si>
    <t>5.80</t>
  </si>
  <si>
    <t>2023-122557</t>
  </si>
  <si>
    <t>Skender Jahaj</t>
  </si>
  <si>
    <t>64-20/2023</t>
  </si>
  <si>
    <t>2023-120762</t>
  </si>
  <si>
    <t>OJQ PRINCESHA PEJË</t>
  </si>
  <si>
    <t>02-241/2</t>
  </si>
  <si>
    <t>2023-121406</t>
  </si>
  <si>
    <t>Sherbime intelektuale dhe këshilldhënse</t>
  </si>
  <si>
    <t>vendim nr. 09/121</t>
  </si>
  <si>
    <t>vendim nr. 02/12</t>
  </si>
  <si>
    <t>Zenel Leku</t>
  </si>
  <si>
    <t>Sevdije Morina</t>
  </si>
  <si>
    <t>Blerta Deliu Kodra</t>
  </si>
  <si>
    <t>Maj 2023</t>
  </si>
  <si>
    <t>2023-122735</t>
  </si>
  <si>
    <t>2023-122744</t>
  </si>
  <si>
    <t>2023-122754</t>
  </si>
  <si>
    <t xml:space="preserve">                                                                                                                                                               
21523647 Avanc per udhetim zyrtar</t>
  </si>
  <si>
    <t>kerkesa
18/5/2023</t>
  </si>
  <si>
    <t>A215-408520
BESNIK GASHI</t>
  </si>
  <si>
    <t xml:space="preserve">
21523648 Avanc per udhetim zyrtare</t>
  </si>
  <si>
    <t>Kerkesa
18/5/2023</t>
  </si>
  <si>
    <t>A215-408519
ARDIANA NRECAJ</t>
  </si>
  <si>
    <t xml:space="preserve">
21523649 Avanc per udhetim zyrtare</t>
  </si>
  <si>
    <t>Kerklesa
18/5/2023</t>
  </si>
  <si>
    <t>A215-408516
MEHDI GJINOVCI</t>
  </si>
  <si>
    <t xml:space="preserve">
21523645 Avanc per udhetim zyrtare</t>
  </si>
  <si>
    <t>Kerkese
18/5/2023</t>
  </si>
  <si>
    <t>A215-408515
FLUTRA BERATI ZENA</t>
  </si>
  <si>
    <t xml:space="preserve">
21523646 Avanc per udhetim zyrtare</t>
  </si>
  <si>
    <t>A215-408518
FATON JASHARI</t>
  </si>
  <si>
    <t xml:space="preserve">
21523642 Avanc per udhetim zyrtare</t>
  </si>
  <si>
    <t>A215-408513
QENDRIM GASHI</t>
  </si>
  <si>
    <t xml:space="preserve">
21523643 Avanc per udhetim zyrtare</t>
  </si>
  <si>
    <t>A215-408521
LULJETA BARALIU</t>
  </si>
  <si>
    <t xml:space="preserve">
21523644 Avanc per udhetim zyrtare</t>
  </si>
  <si>
    <t>A215-408514
AGRON KASTRATI</t>
  </si>
  <si>
    <t xml:space="preserve">
21523650 Avanc per udhetim zyrtare</t>
  </si>
  <si>
    <t>Ftese
24/5/2023</t>
  </si>
  <si>
    <t>A215-408522
ANITA KALENDERI</t>
  </si>
  <si>
    <t xml:space="preserve">
21523641 Avanc per udhetim zyrtare</t>
  </si>
  <si>
    <t>A215-408512
MIMOZA SALIHAJ</t>
  </si>
  <si>
    <t xml:space="preserve">
21523601 Sherbimet e perfaqesimit dhe avokatures C.nr. 38/23-02</t>
  </si>
  <si>
    <t>061/2023
17/5/2023</t>
  </si>
  <si>
    <t>811491935
SAHARE MUCAJ NEVZATI BI</t>
  </si>
  <si>
    <t>03.04.2023</t>
  </si>
  <si>
    <t xml:space="preserve">
21523600 Sherbimet e perfaqesimit dhe avokatures C.nr. 112/22-02</t>
  </si>
  <si>
    <t>9/2023
17/5/2023</t>
  </si>
  <si>
    <t>810050732
AVOKAT ARBEN GJ SHALA BI</t>
  </si>
  <si>
    <t xml:space="preserve">
21523599 Sherbimet e perfaqesimit dhe avokatures C.nr. 41/23-02</t>
  </si>
  <si>
    <t>23/2023
17/5/2023</t>
  </si>
  <si>
    <t>811002071
ARBEN A.RAMADANI BI</t>
  </si>
  <si>
    <t xml:space="preserve">
21523597 Sherbimet e perfaqesimit dhe avokatures C.nr. 23/20-20</t>
  </si>
  <si>
    <t>8/2023
17/5/2023</t>
  </si>
  <si>
    <t>19.04.2023</t>
  </si>
  <si>
    <t xml:space="preserve">
21523596 Sherbimet e perfaqesimit dhe avokatures C.nr. 41/22-01</t>
  </si>
  <si>
    <t>10/2023
17/5/2023</t>
  </si>
  <si>
    <t>811312529
ZENEL S SHALA BI</t>
  </si>
  <si>
    <t xml:space="preserve">
21523606 Reprezentacion DDFSHP maj 2023</t>
  </si>
  <si>
    <t>0007, 0053
18/5/2023</t>
  </si>
  <si>
    <t>810858475
SARAJEVA STEAK HOUSE SH P K</t>
  </si>
  <si>
    <t>02.05, 02.05.2023</t>
  </si>
  <si>
    <t xml:space="preserve">
21523604 Mihat Sylejmani Rimb. shpenzimet e udhetimit prill vendimi 41/22</t>
  </si>
  <si>
    <t>0007,0029,0014,0036
18/5/2023</t>
  </si>
  <si>
    <t>04114752
MIHAT SYLEJMANI</t>
  </si>
  <si>
    <t>12.04, 03.04, 19.04, 19.04.2023</t>
  </si>
  <si>
    <t xml:space="preserve">
21523609 Sherbimet e perfaqesimit dhe avokatures Cnr. 19/23-17</t>
  </si>
  <si>
    <t>30/2023
18/5/2023</t>
  </si>
  <si>
    <t>810082842
BAJRAM ZOGIANI B.I</t>
  </si>
  <si>
    <t xml:space="preserve">
21523608 Sherbimet e perfaqesimit dhe avokatures P.nr. 1/22-17</t>
  </si>
  <si>
    <t>24/2023
18/5/2023</t>
  </si>
  <si>
    <t>810036104
SHYHRET SHALAKU GRAJCEVCI B.I.</t>
  </si>
  <si>
    <t xml:space="preserve">
21523607 Sherbimet e perfaqesimit dhe avokatures C.nr. 11/23-04</t>
  </si>
  <si>
    <t>05/2023
18/5/2023</t>
  </si>
  <si>
    <t>810560426
ISA H HYSENI BI</t>
  </si>
  <si>
    <t>21.03.2023</t>
  </si>
  <si>
    <t xml:space="preserve">
21523603 Sherbimet e perfaqesimit dhe avokatures C.nr. 43/23-02</t>
  </si>
  <si>
    <t>020/2023
17/5/2023</t>
  </si>
  <si>
    <t>810992405
VISAR OSTROZUBI BI</t>
  </si>
  <si>
    <t xml:space="preserve">
21523602 Sherbimet e perfaqesimit dhe avokatures C.nr. 134/21-02</t>
  </si>
  <si>
    <t>2127/2023
17/5/2023</t>
  </si>
  <si>
    <t>810184606
AVOKAT DURIM NEVZATI BI</t>
  </si>
  <si>
    <t xml:space="preserve">
50196 PAGA MAJ</t>
  </si>
  <si>
    <t>50196 PAGA MAJ
31/5/2023</t>
  </si>
  <si>
    <t>35
PAGAT E ZYRTARËVE PUBLIK 940</t>
  </si>
  <si>
    <t>3.1.05.2023</t>
  </si>
  <si>
    <t>2023-121535</t>
  </si>
  <si>
    <t>2023-121554</t>
  </si>
  <si>
    <t>2023-121578</t>
  </si>
  <si>
    <t>2023-121634</t>
  </si>
  <si>
    <t>2023-121643</t>
  </si>
  <si>
    <t>2023-121655</t>
  </si>
  <si>
    <t>2023-121670</t>
  </si>
  <si>
    <t>2023-121678</t>
  </si>
  <si>
    <t>2023-121697</t>
  </si>
  <si>
    <t>2023-121713</t>
  </si>
  <si>
    <t>2023-122254</t>
  </si>
  <si>
    <t>2023-122274</t>
  </si>
  <si>
    <t>2023-122288</t>
  </si>
  <si>
    <t>2023-122314</t>
  </si>
  <si>
    <t>2023-122335</t>
  </si>
  <si>
    <t>2023-122356</t>
  </si>
  <si>
    <t>2023-122414</t>
  </si>
  <si>
    <t>2023-122439</t>
  </si>
  <si>
    <t>2023-122458</t>
  </si>
  <si>
    <t>2023-122479</t>
  </si>
  <si>
    <t>2023-122525</t>
  </si>
  <si>
    <t>2023-122542</t>
  </si>
  <si>
    <t>2023-124147</t>
  </si>
  <si>
    <t>Mirëmbajtje e paisjeve</t>
  </si>
  <si>
    <t>0053-23</t>
  </si>
  <si>
    <t>Rrahman Murati</t>
  </si>
  <si>
    <t>26.04.2023</t>
  </si>
  <si>
    <t>2023-120553</t>
  </si>
  <si>
    <t>0046-23</t>
  </si>
  <si>
    <t>2023-120670</t>
  </si>
  <si>
    <t>Ushqim</t>
  </si>
  <si>
    <t>322/23-0013</t>
  </si>
  <si>
    <t>Musaj Leku</t>
  </si>
  <si>
    <t>2023-120718</t>
  </si>
  <si>
    <t>Dreka zyrtare</t>
  </si>
  <si>
    <t>Global Parajsa</t>
  </si>
  <si>
    <t>2023-121145</t>
  </si>
  <si>
    <t>2023-121129</t>
  </si>
  <si>
    <t>2023-121163</t>
  </si>
  <si>
    <t>50-18/2023</t>
  </si>
  <si>
    <t>2023-120422</t>
  </si>
  <si>
    <t>50-13/2023</t>
  </si>
  <si>
    <t>2023-120439</t>
  </si>
  <si>
    <t>Qendra e regjistrimit të veturave</t>
  </si>
  <si>
    <t>MPB</t>
  </si>
  <si>
    <t>2023-118815</t>
  </si>
  <si>
    <t>Taksa komunale</t>
  </si>
  <si>
    <t>Komuna e Prishtinës</t>
  </si>
  <si>
    <t>2023-119014</t>
  </si>
  <si>
    <t>50-14/2023</t>
  </si>
  <si>
    <t>2023-120413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</si>
</sst>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Red]#,##0.00"/>
  </numFmts>
  <fonts count="12"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b/>
      <sz val="11"/>
      <color theme="0"/>
      <name val="Calibri"/>
      <family val="2"/>
      <scheme val="minor"/>
    </font>
  </fonts>
  <fills count="14">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
      <patternFill patternType="solid">
        <fgColor rgb="FFA5A5A5"/>
      </patternFill>
    </fill>
    <fill>
      <patternFill patternType="solid">
        <fgColor rgb="FFFFFF99"/>
        <bgColor indexed="64"/>
      </patternFill>
    </fill>
  </fills>
  <borders count="25">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5" fillId="0" borderId="0"/>
    <xf numFmtId="43" fontId="5" fillId="0" borderId="0" applyFont="0" applyFill="0" applyBorder="0" applyAlignment="0" applyProtection="0"/>
    <xf numFmtId="0" fontId="11" fillId="12" borderId="20" applyNumberFormat="0" applyAlignment="0" applyProtection="0"/>
  </cellStyleXfs>
  <cellXfs count="19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3" borderId="2" xfId="0"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vertical="center"/>
    </xf>
    <xf numFmtId="0" fontId="3" fillId="0" borderId="0" xfId="0" applyFont="1" applyFill="1" applyBorder="1" applyAlignment="1">
      <alignment vertical="center"/>
    </xf>
    <xf numFmtId="4" fontId="3"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3" fillId="11" borderId="6" xfId="0" applyFont="1" applyFill="1" applyBorder="1" applyAlignment="1">
      <alignment horizontal="center" vertical="center" wrapText="1"/>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164" fontId="3" fillId="7"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vertical="center" wrapText="1"/>
    </xf>
    <xf numFmtId="0" fontId="3" fillId="3" borderId="0" xfId="0" applyFont="1" applyFill="1" applyBorder="1" applyAlignment="1">
      <alignment vertical="center"/>
    </xf>
    <xf numFmtId="0" fontId="3" fillId="8" borderId="2" xfId="0" applyFont="1" applyFill="1" applyBorder="1" applyAlignment="1">
      <alignment horizontal="left" vertical="center"/>
    </xf>
    <xf numFmtId="164" fontId="3" fillId="5" borderId="5" xfId="2" applyNumberFormat="1" applyFont="1" applyFill="1" applyBorder="1" applyAlignment="1">
      <alignment horizontal="right" vertical="center" wrapText="1"/>
    </xf>
    <xf numFmtId="164" fontId="3" fillId="6" borderId="5" xfId="0" applyNumberFormat="1" applyFont="1" applyFill="1" applyBorder="1" applyAlignment="1">
      <alignment horizontal="right" vertical="center"/>
    </xf>
    <xf numFmtId="0" fontId="1" fillId="0" borderId="0" xfId="0" applyFont="1" applyAlignment="1">
      <alignment horizontal="center" vertical="center"/>
    </xf>
    <xf numFmtId="0" fontId="1" fillId="0" borderId="0" xfId="0" applyFont="1" applyAlignment="1">
      <alignment horizontal="left" vertical="center"/>
    </xf>
    <xf numFmtId="0" fontId="3" fillId="8" borderId="1" xfId="0" applyFont="1" applyFill="1" applyBorder="1" applyAlignment="1">
      <alignment horizontal="left" vertical="center"/>
    </xf>
    <xf numFmtId="0" fontId="3" fillId="9" borderId="5" xfId="0" applyFont="1" applyFill="1" applyBorder="1" applyAlignment="1">
      <alignment horizontal="left" vertical="center"/>
    </xf>
    <xf numFmtId="0" fontId="3" fillId="2" borderId="14" xfId="0" applyFont="1" applyFill="1" applyBorder="1" applyAlignment="1">
      <alignment horizontal="left" vertical="center" wrapText="1"/>
    </xf>
    <xf numFmtId="0" fontId="3" fillId="9" borderId="2" xfId="0" applyFont="1" applyFill="1" applyBorder="1" applyAlignment="1">
      <alignment horizontal="left" vertical="center" wrapText="1"/>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10" fillId="0" borderId="0" xfId="0" applyFont="1" applyAlignment="1">
      <alignment horizontal="center" vertical="center"/>
    </xf>
    <xf numFmtId="49" fontId="3" fillId="0" borderId="0" xfId="0" applyNumberFormat="1" applyFont="1" applyFill="1" applyBorder="1" applyAlignment="1">
      <alignment horizontal="center" vertical="center"/>
    </xf>
    <xf numFmtId="0" fontId="3" fillId="8" borderId="7" xfId="0" applyFont="1" applyFill="1" applyBorder="1" applyAlignment="1">
      <alignment horizontal="center" vertical="center"/>
    </xf>
    <xf numFmtId="0" fontId="3" fillId="0" borderId="0" xfId="0" applyFont="1" applyFill="1" applyBorder="1" applyAlignment="1">
      <alignment horizontal="center" vertical="center"/>
    </xf>
    <xf numFmtId="0" fontId="8" fillId="0" borderId="0" xfId="0" applyFont="1" applyAlignment="1">
      <alignment horizontal="center" vertical="center"/>
    </xf>
    <xf numFmtId="0" fontId="2" fillId="0" borderId="0" xfId="0" applyFont="1" applyAlignment="1">
      <alignment horizontal="right" vertical="center"/>
    </xf>
    <xf numFmtId="0" fontId="3" fillId="4" borderId="6" xfId="0" applyFont="1" applyFill="1" applyBorder="1" applyAlignment="1">
      <alignment horizontal="right" vertical="center" wrapText="1"/>
    </xf>
    <xf numFmtId="0" fontId="3" fillId="0" borderId="0" xfId="0" applyFont="1" applyAlignment="1">
      <alignment horizontal="right" vertical="center"/>
    </xf>
    <xf numFmtId="0" fontId="10" fillId="0" borderId="0" xfId="0" applyFont="1" applyAlignment="1">
      <alignment horizontal="right" vertical="center"/>
    </xf>
    <xf numFmtId="2" fontId="3" fillId="0" borderId="0" xfId="0" applyNumberFormat="1" applyFont="1" applyFill="1" applyBorder="1" applyAlignment="1">
      <alignment horizontal="right" vertical="center"/>
    </xf>
    <xf numFmtId="0" fontId="3" fillId="8" borderId="7" xfId="0" applyFont="1" applyFill="1" applyBorder="1" applyAlignment="1">
      <alignment horizontal="right" vertical="center"/>
    </xf>
    <xf numFmtId="0" fontId="1" fillId="0" borderId="0" xfId="0" applyFont="1" applyAlignment="1">
      <alignment horizontal="right" vertical="center"/>
    </xf>
    <xf numFmtId="0" fontId="3" fillId="5" borderId="6" xfId="0" applyFont="1" applyFill="1" applyBorder="1" applyAlignment="1">
      <alignment horizontal="right" vertical="center" wrapText="1"/>
    </xf>
    <xf numFmtId="4" fontId="3" fillId="0" borderId="0" xfId="0" applyNumberFormat="1" applyFont="1" applyAlignment="1">
      <alignment horizontal="right" vertical="center"/>
    </xf>
    <xf numFmtId="0" fontId="3" fillId="0" borderId="0" xfId="0" applyFont="1" applyBorder="1" applyAlignment="1">
      <alignment horizontal="right" vertical="center"/>
    </xf>
    <xf numFmtId="9" fontId="3" fillId="0" borderId="0" xfId="0" applyNumberFormat="1" applyFont="1" applyAlignment="1">
      <alignment horizontal="right" vertical="center"/>
    </xf>
    <xf numFmtId="0" fontId="3" fillId="0" borderId="15" xfId="0" applyFont="1" applyBorder="1" applyAlignment="1">
      <alignment horizontal="right" vertical="center"/>
    </xf>
    <xf numFmtId="0" fontId="3" fillId="6" borderId="6"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10" fontId="3" fillId="0" borderId="0" xfId="0" applyNumberFormat="1" applyFont="1" applyAlignment="1">
      <alignment horizontal="right" vertical="center"/>
    </xf>
    <xf numFmtId="164" fontId="3" fillId="0" borderId="17" xfId="0" applyNumberFormat="1" applyFont="1" applyBorder="1" applyAlignment="1">
      <alignment horizontal="right" vertical="center"/>
    </xf>
    <xf numFmtId="0" fontId="3" fillId="7" borderId="6" xfId="0" applyFont="1" applyFill="1" applyBorder="1" applyAlignment="1">
      <alignment horizontal="right" vertical="center" wrapText="1"/>
    </xf>
    <xf numFmtId="0" fontId="3" fillId="7" borderId="1" xfId="0" applyFont="1" applyFill="1" applyBorder="1" applyAlignment="1">
      <alignment horizontal="right" vertical="center" wrapText="1"/>
    </xf>
    <xf numFmtId="0" fontId="3" fillId="7" borderId="2" xfId="0" applyFont="1" applyFill="1" applyBorder="1" applyAlignment="1">
      <alignment horizontal="right" vertical="center" wrapText="1"/>
    </xf>
    <xf numFmtId="0" fontId="3" fillId="7" borderId="14" xfId="0" applyFont="1" applyFill="1" applyBorder="1" applyAlignment="1">
      <alignment horizontal="right" vertical="center" wrapText="1"/>
    </xf>
    <xf numFmtId="0" fontId="3" fillId="8" borderId="8" xfId="0" applyFont="1" applyFill="1" applyBorder="1" applyAlignment="1">
      <alignment horizontal="right" vertical="center"/>
    </xf>
    <xf numFmtId="0" fontId="3" fillId="0" borderId="19" xfId="0" applyFont="1" applyBorder="1" applyAlignment="1">
      <alignment horizontal="right" vertical="center"/>
    </xf>
    <xf numFmtId="0" fontId="2" fillId="0" borderId="0" xfId="0" applyFont="1" applyAlignment="1">
      <alignment horizontal="right" vertical="center" wrapText="1"/>
    </xf>
    <xf numFmtId="0" fontId="3" fillId="0" borderId="0" xfId="0" applyFont="1" applyAlignment="1">
      <alignment horizontal="right" vertical="center" wrapText="1"/>
    </xf>
    <xf numFmtId="0" fontId="3" fillId="10" borderId="18" xfId="0" applyFont="1" applyFill="1" applyBorder="1" applyAlignment="1">
      <alignment horizontal="right" vertical="center" wrapText="1"/>
    </xf>
    <xf numFmtId="0" fontId="3" fillId="10" borderId="5" xfId="0" applyFont="1" applyFill="1" applyBorder="1" applyAlignment="1">
      <alignment horizontal="right" vertical="center" wrapText="1"/>
    </xf>
    <xf numFmtId="0" fontId="3" fillId="10" borderId="2" xfId="0" applyFont="1" applyFill="1" applyBorder="1" applyAlignment="1">
      <alignment horizontal="right" vertical="center" wrapText="1"/>
    </xf>
    <xf numFmtId="0" fontId="3" fillId="10" borderId="0" xfId="0" applyFont="1" applyFill="1" applyAlignment="1">
      <alignment horizontal="right" vertical="center"/>
    </xf>
    <xf numFmtId="4" fontId="3" fillId="0" borderId="0" xfId="0" applyNumberFormat="1" applyFont="1" applyFill="1" applyBorder="1" applyAlignment="1">
      <alignment horizontal="right" vertical="center" wrapText="1"/>
    </xf>
    <xf numFmtId="4" fontId="3" fillId="0" borderId="0" xfId="0" applyNumberFormat="1" applyFont="1" applyBorder="1" applyAlignment="1">
      <alignment horizontal="right" vertical="center" wrapText="1"/>
    </xf>
    <xf numFmtId="4" fontId="3" fillId="0" borderId="0" xfId="0" applyNumberFormat="1" applyFont="1" applyAlignment="1">
      <alignment horizontal="right" vertical="center" wrapText="1"/>
    </xf>
    <xf numFmtId="0" fontId="1" fillId="0" borderId="0" xfId="0" applyFont="1" applyAlignment="1">
      <alignment horizontal="right" vertical="center" wrapText="1"/>
    </xf>
    <xf numFmtId="14" fontId="3" fillId="4" borderId="5" xfId="0" applyNumberFormat="1" applyFont="1" applyFill="1" applyBorder="1" applyAlignment="1">
      <alignment horizontal="right" vertical="center" wrapText="1"/>
    </xf>
    <xf numFmtId="0" fontId="1" fillId="0" borderId="15" xfId="0" applyFont="1" applyBorder="1" applyAlignment="1">
      <alignment horizontal="right" vertical="center"/>
    </xf>
    <xf numFmtId="0" fontId="4" fillId="0" borderId="21" xfId="0" applyFont="1" applyBorder="1" applyAlignment="1">
      <alignment horizontal="right" vertical="center"/>
    </xf>
    <xf numFmtId="4" fontId="4" fillId="0" borderId="22" xfId="0" applyNumberFormat="1" applyFont="1" applyBorder="1" applyAlignment="1">
      <alignment horizontal="right" vertical="center"/>
    </xf>
    <xf numFmtId="0" fontId="1" fillId="0" borderId="15" xfId="0" applyFont="1" applyBorder="1" applyAlignment="1">
      <alignment vertical="center"/>
    </xf>
    <xf numFmtId="0" fontId="1" fillId="0" borderId="16" xfId="0" applyFont="1" applyBorder="1" applyAlignment="1">
      <alignment horizontal="right" vertical="center"/>
    </xf>
    <xf numFmtId="0" fontId="3" fillId="0" borderId="23" xfId="0" applyFont="1" applyBorder="1" applyAlignment="1">
      <alignment horizontal="right" vertical="center"/>
    </xf>
    <xf numFmtId="4" fontId="3" fillId="0" borderId="22" xfId="0" applyNumberFormat="1" applyFont="1" applyBorder="1" applyAlignment="1">
      <alignment horizontal="right" vertical="center"/>
    </xf>
    <xf numFmtId="0" fontId="3" fillId="2" borderId="5" xfId="0" applyFont="1" applyFill="1" applyBorder="1" applyAlignment="1">
      <alignment horizontal="center" vertical="center" wrapText="1"/>
    </xf>
    <xf numFmtId="4" fontId="3" fillId="0" borderId="22" xfId="0" applyNumberFormat="1" applyFont="1" applyBorder="1" applyAlignment="1">
      <alignment horizontal="center" vertical="center"/>
    </xf>
    <xf numFmtId="164" fontId="3" fillId="0" borderId="22" xfId="0" applyNumberFormat="1" applyFont="1" applyBorder="1" applyAlignment="1">
      <alignment horizontal="right" vertical="center"/>
    </xf>
    <xf numFmtId="164" fontId="3" fillId="13" borderId="2" xfId="2" applyNumberFormat="1" applyFont="1" applyFill="1" applyBorder="1" applyAlignment="1">
      <alignment horizontal="right" vertical="center" wrapText="1"/>
    </xf>
    <xf numFmtId="43" fontId="3" fillId="10" borderId="17" xfId="2" applyFont="1" applyFill="1" applyBorder="1" applyAlignment="1">
      <alignment horizontal="right" vertical="center" wrapText="1"/>
    </xf>
    <xf numFmtId="0" fontId="4" fillId="0" borderId="0" xfId="0" applyFont="1" applyAlignment="1">
      <alignment vertical="center"/>
    </xf>
    <xf numFmtId="0" fontId="4" fillId="0" borderId="0" xfId="0" applyFont="1" applyAlignment="1">
      <alignment horizontal="right" vertical="center"/>
    </xf>
    <xf numFmtId="0" fontId="3" fillId="9" borderId="2" xfId="0" applyFont="1" applyFill="1" applyBorder="1" applyAlignment="1">
      <alignment horizontal="left" vertical="center"/>
    </xf>
    <xf numFmtId="0" fontId="3" fillId="0" borderId="0" xfId="0" applyFont="1" applyFill="1" applyBorder="1" applyAlignment="1">
      <alignment horizontal="left" vertical="center"/>
    </xf>
    <xf numFmtId="0" fontId="3" fillId="9" borderId="6" xfId="0" applyFont="1" applyFill="1" applyBorder="1" applyAlignment="1">
      <alignment horizontal="left" vertical="center"/>
    </xf>
    <xf numFmtId="0" fontId="9" fillId="0" borderId="0" xfId="0" applyFont="1" applyAlignment="1">
      <alignment horizontal="left" vertical="center"/>
    </xf>
    <xf numFmtId="0" fontId="4" fillId="0" borderId="0" xfId="0" applyFont="1" applyAlignment="1">
      <alignment horizontal="left" vertical="center"/>
    </xf>
    <xf numFmtId="0" fontId="3" fillId="3" borderId="2" xfId="0" applyFont="1" applyFill="1" applyBorder="1" applyAlignment="1">
      <alignment horizontal="center" vertical="center"/>
    </xf>
    <xf numFmtId="0" fontId="3" fillId="3" borderId="2" xfId="1" applyFont="1" applyFill="1" applyBorder="1" applyAlignment="1">
      <alignment horizontal="center" vertical="center" wrapText="1"/>
    </xf>
    <xf numFmtId="164" fontId="3" fillId="0" borderId="0" xfId="0" applyNumberFormat="1" applyFont="1" applyBorder="1" applyAlignment="1">
      <alignment horizontal="right" vertical="center"/>
    </xf>
    <xf numFmtId="0" fontId="3" fillId="8" borderId="2" xfId="0" applyFont="1" applyFill="1" applyBorder="1" applyAlignment="1">
      <alignment horizontal="left" vertical="center"/>
    </xf>
    <xf numFmtId="0" fontId="3" fillId="9" borderId="2"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1" fillId="10" borderId="0" xfId="0" applyFont="1" applyFill="1" applyAlignment="1">
      <alignment vertical="center"/>
    </xf>
    <xf numFmtId="0" fontId="3" fillId="9" borderId="5" xfId="0" applyFont="1" applyFill="1" applyBorder="1" applyAlignment="1">
      <alignment vertical="center"/>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10" borderId="5" xfId="0" applyFont="1" applyFill="1" applyBorder="1" applyAlignment="1">
      <alignment vertical="center" wrapText="1"/>
    </xf>
    <xf numFmtId="0" fontId="3" fillId="0" borderId="19" xfId="0" applyFont="1" applyBorder="1" applyAlignment="1">
      <alignment vertical="center"/>
    </xf>
    <xf numFmtId="0" fontId="4" fillId="0" borderId="0" xfId="0" applyFont="1" applyAlignment="1">
      <alignment horizontal="center"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4" fontId="3" fillId="0" borderId="8" xfId="0" applyNumberFormat="1" applyFont="1" applyBorder="1" applyAlignment="1">
      <alignment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2" xfId="0" applyFont="1" applyBorder="1" applyAlignment="1">
      <alignment horizontal="right" vertical="center"/>
    </xf>
    <xf numFmtId="164" fontId="3" fillId="6" borderId="6" xfId="0" applyNumberFormat="1" applyFont="1" applyFill="1" applyBorder="1" applyAlignment="1">
      <alignment horizontal="right" vertical="center" wrapText="1"/>
    </xf>
    <xf numFmtId="0" fontId="3" fillId="0" borderId="2" xfId="0" applyFont="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4" fillId="0" borderId="0" xfId="0" applyFont="1" applyAlignment="1">
      <alignment horizontal="center"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4" fillId="0" borderId="0" xfId="0" applyFont="1" applyAlignment="1">
      <alignment horizontal="center" vertical="center"/>
    </xf>
    <xf numFmtId="0" fontId="3" fillId="0" borderId="15" xfId="0" applyFont="1" applyBorder="1" applyAlignment="1">
      <alignment horizontal="center" vertical="center"/>
    </xf>
    <xf numFmtId="0" fontId="3" fillId="0" borderId="24" xfId="0" applyFont="1" applyBorder="1" applyAlignment="1">
      <alignment horizontal="center" vertical="center"/>
    </xf>
    <xf numFmtId="4" fontId="3" fillId="0" borderId="15" xfId="0" applyNumberFormat="1" applyFont="1" applyBorder="1" applyAlignment="1">
      <alignment horizontal="center" vertical="center"/>
    </xf>
    <xf numFmtId="4" fontId="3" fillId="0" borderId="16" xfId="0" applyNumberFormat="1" applyFont="1" applyBorder="1" applyAlignment="1">
      <alignment horizontal="center" vertical="center"/>
    </xf>
    <xf numFmtId="4" fontId="3" fillId="0" borderId="24" xfId="0" applyNumberFormat="1" applyFont="1" applyBorder="1" applyAlignment="1">
      <alignment horizontal="center" vertical="center"/>
    </xf>
    <xf numFmtId="0" fontId="3" fillId="0" borderId="16" xfId="0" applyFont="1" applyBorder="1" applyAlignment="1">
      <alignment horizontal="center" vertical="center"/>
    </xf>
    <xf numFmtId="0" fontId="3" fillId="10" borderId="15" xfId="0" applyFont="1" applyFill="1" applyBorder="1" applyAlignment="1">
      <alignment horizontal="left" vertical="center"/>
    </xf>
    <xf numFmtId="0" fontId="3" fillId="10" borderId="16" xfId="0" applyFont="1" applyFill="1" applyBorder="1" applyAlignment="1">
      <alignment horizontal="left" vertical="center"/>
    </xf>
    <xf numFmtId="0" fontId="3" fillId="10" borderId="17" xfId="0" applyFont="1" applyFill="1" applyBorder="1" applyAlignment="1">
      <alignment horizontal="left" vertical="center"/>
    </xf>
    <xf numFmtId="0" fontId="7" fillId="12" borderId="20" xfId="3" applyFont="1" applyAlignment="1">
      <alignment horizontal="left" vertical="center"/>
    </xf>
    <xf numFmtId="0" fontId="3" fillId="8" borderId="15" xfId="0" applyFont="1" applyFill="1" applyBorder="1" applyAlignment="1">
      <alignment horizontal="left" vertical="center"/>
    </xf>
    <xf numFmtId="0" fontId="3" fillId="8" borderId="16" xfId="0" applyFont="1" applyFill="1" applyBorder="1" applyAlignment="1">
      <alignment horizontal="left" vertical="center"/>
    </xf>
    <xf numFmtId="0" fontId="3" fillId="8" borderId="17" xfId="0" applyFont="1" applyFill="1" applyBorder="1" applyAlignment="1">
      <alignment horizontal="left" vertical="center"/>
    </xf>
    <xf numFmtId="0" fontId="3" fillId="8" borderId="2"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cellXfs>
  <cellStyles count="4">
    <cellStyle name="Check Cell" xfId="3" builtinId="23"/>
    <cellStyle name="Comma" xfId="2" builtinId="3"/>
    <cellStyle name="Normal" xfId="0" builtinId="0"/>
    <cellStyle name="Normal 2" xfId="1" xr:uid="{00000000-0005-0000-0000-000003000000}"/>
  </cellStyles>
  <dxfs count="0"/>
  <tableStyles count="0" defaultTableStyle="TableStyleMedium9" defaultPivotStyle="PivotStyleLight16"/>
  <colors>
    <mruColors>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33"/>
  <sheetViews>
    <sheetView tabSelected="1" zoomScale="80" zoomScaleNormal="80" zoomScalePageLayoutView="80" workbookViewId="0">
      <selection activeCell="G31" sqref="G31"/>
    </sheetView>
  </sheetViews>
  <sheetFormatPr defaultRowHeight="18" x14ac:dyDescent="0.25"/>
  <cols>
    <col min="1" max="1" width="7.28515625" style="72" customWidth="1"/>
    <col min="2" max="2" width="0.7109375" style="32" hidden="1" customWidth="1"/>
    <col min="3" max="3" width="67.42578125" style="73" customWidth="1"/>
    <col min="4" max="4" width="23" style="72" bestFit="1" customWidth="1"/>
    <col min="5" max="5" width="45.42578125" style="72" customWidth="1"/>
    <col min="6" max="6" width="45.7109375" style="32" customWidth="1"/>
    <col min="7" max="7" width="33.85546875" style="93" customWidth="1"/>
    <col min="8" max="8" width="26.5703125" style="93" customWidth="1"/>
    <col min="9" max="9" width="26.85546875" style="93" customWidth="1"/>
    <col min="10" max="10" width="26.42578125" style="93" customWidth="1"/>
    <col min="11" max="11" width="30" style="118" bestFit="1" customWidth="1"/>
    <col min="12" max="12" width="12.28515625" style="32" bestFit="1" customWidth="1"/>
    <col min="13" max="13" width="10.7109375" style="32" bestFit="1" customWidth="1"/>
    <col min="14" max="16384" width="9.140625" style="32"/>
  </cols>
  <sheetData>
    <row r="1" spans="1:11" ht="21" x14ac:dyDescent="0.25">
      <c r="A1" s="189" t="s">
        <v>2</v>
      </c>
      <c r="B1" s="189"/>
      <c r="C1" s="189"/>
      <c r="D1" s="189"/>
      <c r="E1" s="189"/>
      <c r="F1" s="189"/>
      <c r="G1" s="189"/>
      <c r="H1" s="189"/>
      <c r="I1" s="189"/>
      <c r="J1" s="189"/>
      <c r="K1" s="189"/>
    </row>
    <row r="2" spans="1:11" ht="21" x14ac:dyDescent="0.25">
      <c r="A2" s="189" t="s">
        <v>0</v>
      </c>
      <c r="B2" s="189"/>
      <c r="C2" s="189"/>
      <c r="D2" s="189"/>
      <c r="E2" s="189"/>
      <c r="F2" s="189"/>
      <c r="G2" s="189"/>
      <c r="H2" s="189"/>
      <c r="I2" s="189"/>
      <c r="J2" s="189"/>
      <c r="K2" s="189"/>
    </row>
    <row r="3" spans="1:11" ht="21" x14ac:dyDescent="0.25">
      <c r="A3" s="189" t="s">
        <v>10</v>
      </c>
      <c r="B3" s="189"/>
      <c r="C3" s="189"/>
      <c r="D3" s="189"/>
      <c r="E3" s="189"/>
      <c r="F3" s="189"/>
      <c r="G3" s="189"/>
      <c r="H3" s="189"/>
      <c r="I3" s="189"/>
      <c r="J3" s="189"/>
      <c r="K3" s="189"/>
    </row>
    <row r="4" spans="1:11" ht="21" x14ac:dyDescent="0.25">
      <c r="A4" s="189"/>
      <c r="B4" s="189"/>
      <c r="C4" s="189"/>
      <c r="D4" s="189"/>
      <c r="E4" s="189"/>
      <c r="F4" s="189"/>
      <c r="G4" s="189"/>
      <c r="H4" s="189"/>
      <c r="I4" s="189"/>
      <c r="J4" s="189"/>
      <c r="K4" s="189"/>
    </row>
    <row r="5" spans="1:11" ht="20.25" x14ac:dyDescent="0.25">
      <c r="A5" s="53"/>
      <c r="B5" s="53"/>
      <c r="C5" s="33"/>
      <c r="D5" s="53"/>
      <c r="E5" s="53"/>
      <c r="F5" s="31"/>
      <c r="G5" s="87"/>
      <c r="H5" s="87"/>
      <c r="I5" s="87"/>
      <c r="J5" s="87"/>
      <c r="K5" s="109"/>
    </row>
    <row r="6" spans="1:11" ht="20.25" x14ac:dyDescent="0.25">
      <c r="A6" s="190" t="s">
        <v>94</v>
      </c>
      <c r="B6" s="190"/>
      <c r="C6" s="190"/>
      <c r="D6" s="190"/>
      <c r="E6" s="190"/>
      <c r="F6" s="190"/>
      <c r="G6" s="190"/>
      <c r="H6" s="190"/>
      <c r="I6" s="190"/>
      <c r="J6" s="190"/>
      <c r="K6" s="190"/>
    </row>
    <row r="7" spans="1:11" ht="21" thickBot="1" x14ac:dyDescent="0.3">
      <c r="A7" s="53"/>
      <c r="B7" s="33"/>
      <c r="C7" s="33"/>
      <c r="D7" s="53"/>
      <c r="E7" s="53"/>
      <c r="F7" s="31"/>
      <c r="G7" s="87"/>
      <c r="H7" s="87"/>
      <c r="I7" s="87"/>
      <c r="J7" s="87"/>
      <c r="K7" s="109"/>
    </row>
    <row r="8" spans="1:11" ht="21.75" thickTop="1" thickBot="1" x14ac:dyDescent="0.3">
      <c r="A8" s="38"/>
      <c r="B8" s="35"/>
      <c r="C8" s="184" t="s">
        <v>46</v>
      </c>
      <c r="D8" s="184"/>
      <c r="E8" s="184"/>
      <c r="F8" s="184"/>
      <c r="G8" s="184"/>
      <c r="H8" s="184"/>
      <c r="I8" s="184"/>
      <c r="J8" s="184"/>
      <c r="K8" s="110"/>
    </row>
    <row r="9" spans="1:11" ht="40.5" x14ac:dyDescent="0.25">
      <c r="A9" s="5" t="s">
        <v>1</v>
      </c>
      <c r="B9" s="29" t="s">
        <v>3</v>
      </c>
      <c r="C9" s="134" t="s">
        <v>3</v>
      </c>
      <c r="D9" s="4" t="s">
        <v>4</v>
      </c>
      <c r="E9" s="51" t="s">
        <v>5</v>
      </c>
      <c r="F9" s="59" t="s">
        <v>9</v>
      </c>
      <c r="G9" s="88" t="s">
        <v>6</v>
      </c>
      <c r="H9" s="94" t="s">
        <v>7</v>
      </c>
      <c r="I9" s="99" t="s">
        <v>19</v>
      </c>
      <c r="J9" s="103" t="s">
        <v>8</v>
      </c>
      <c r="K9" s="111" t="s">
        <v>17</v>
      </c>
    </row>
    <row r="10" spans="1:11" ht="20.25" x14ac:dyDescent="0.25">
      <c r="A10" s="139">
        <v>1</v>
      </c>
      <c r="B10" s="36"/>
      <c r="C10" s="77" t="s">
        <v>84</v>
      </c>
      <c r="D10" s="6">
        <v>13320</v>
      </c>
      <c r="E10" s="21" t="s">
        <v>96</v>
      </c>
      <c r="F10" s="23" t="s">
        <v>64</v>
      </c>
      <c r="G10" s="57" t="s">
        <v>100</v>
      </c>
      <c r="H10" s="62">
        <v>263.85000000000002</v>
      </c>
      <c r="I10" s="63">
        <v>263.85000000000002</v>
      </c>
      <c r="J10" s="52" t="s">
        <v>101</v>
      </c>
      <c r="K10" s="37" t="s">
        <v>103</v>
      </c>
    </row>
    <row r="11" spans="1:11" ht="20.25" x14ac:dyDescent="0.25">
      <c r="A11" s="139">
        <v>2</v>
      </c>
      <c r="B11" s="36"/>
      <c r="C11" s="77" t="s">
        <v>84</v>
      </c>
      <c r="D11" s="6">
        <v>13250</v>
      </c>
      <c r="E11" s="21" t="s">
        <v>97</v>
      </c>
      <c r="F11" s="23" t="s">
        <v>64</v>
      </c>
      <c r="G11" s="57" t="s">
        <v>68</v>
      </c>
      <c r="H11" s="62">
        <v>482.65</v>
      </c>
      <c r="I11" s="63">
        <v>482.65</v>
      </c>
      <c r="J11" s="52" t="s">
        <v>101</v>
      </c>
      <c r="K11" s="37" t="s">
        <v>104</v>
      </c>
    </row>
    <row r="12" spans="1:11" ht="40.5" x14ac:dyDescent="0.25">
      <c r="A12" s="139">
        <v>3</v>
      </c>
      <c r="B12" s="36"/>
      <c r="C12" s="77" t="s">
        <v>76</v>
      </c>
      <c r="D12" s="6">
        <v>14310</v>
      </c>
      <c r="E12" s="21" t="s">
        <v>98</v>
      </c>
      <c r="F12" s="23" t="s">
        <v>79</v>
      </c>
      <c r="G12" s="57" t="s">
        <v>81</v>
      </c>
      <c r="H12" s="62">
        <v>50.4</v>
      </c>
      <c r="I12" s="63">
        <v>50.4</v>
      </c>
      <c r="J12" s="52" t="s">
        <v>102</v>
      </c>
      <c r="K12" s="37" t="s">
        <v>105</v>
      </c>
    </row>
    <row r="13" spans="1:11" ht="40.5" x14ac:dyDescent="0.25">
      <c r="A13" s="139">
        <v>4</v>
      </c>
      <c r="B13" s="36"/>
      <c r="C13" s="77" t="s">
        <v>76</v>
      </c>
      <c r="D13" s="6">
        <v>14310</v>
      </c>
      <c r="E13" s="21" t="s">
        <v>99</v>
      </c>
      <c r="F13" s="23" t="s">
        <v>79</v>
      </c>
      <c r="G13" s="57" t="s">
        <v>81</v>
      </c>
      <c r="H13" s="62">
        <v>33</v>
      </c>
      <c r="I13" s="63">
        <v>33</v>
      </c>
      <c r="J13" s="52" t="s">
        <v>102</v>
      </c>
      <c r="K13" s="37" t="s">
        <v>106</v>
      </c>
    </row>
    <row r="14" spans="1:11" ht="20.25" x14ac:dyDescent="0.25">
      <c r="A14" s="139">
        <v>5</v>
      </c>
      <c r="B14" s="36"/>
      <c r="C14" s="77"/>
      <c r="D14" s="6"/>
      <c r="E14" s="21"/>
      <c r="F14" s="23"/>
      <c r="G14" s="57"/>
      <c r="H14" s="62"/>
      <c r="I14" s="63"/>
      <c r="J14" s="52"/>
      <c r="K14" s="37"/>
    </row>
    <row r="15" spans="1:11" ht="20.25" x14ac:dyDescent="0.25">
      <c r="A15" s="139">
        <v>6</v>
      </c>
      <c r="B15" s="36"/>
      <c r="C15" s="77"/>
      <c r="D15" s="6"/>
      <c r="E15" s="21"/>
      <c r="F15" s="23"/>
      <c r="G15" s="57"/>
      <c r="H15" s="62"/>
      <c r="I15" s="63"/>
      <c r="J15" s="52"/>
      <c r="K15" s="37"/>
    </row>
    <row r="16" spans="1:11" ht="20.25" x14ac:dyDescent="0.25">
      <c r="A16" s="139">
        <v>7</v>
      </c>
      <c r="B16" s="36"/>
      <c r="C16" s="77"/>
      <c r="D16" s="6"/>
      <c r="E16" s="21"/>
      <c r="F16" s="23"/>
      <c r="G16" s="57"/>
      <c r="H16" s="62"/>
      <c r="I16" s="63"/>
      <c r="J16" s="52"/>
      <c r="K16" s="37"/>
    </row>
    <row r="17" spans="1:14" ht="20.25" x14ac:dyDescent="0.25">
      <c r="A17" s="139">
        <v>8</v>
      </c>
      <c r="B17" s="36"/>
      <c r="C17" s="77"/>
      <c r="D17" s="6"/>
      <c r="E17" s="21"/>
      <c r="F17" s="23"/>
      <c r="G17" s="57"/>
      <c r="H17" s="62"/>
      <c r="I17" s="63"/>
      <c r="J17" s="52"/>
      <c r="K17" s="37"/>
    </row>
    <row r="18" spans="1:14" ht="21" thickBot="1" x14ac:dyDescent="0.3">
      <c r="A18" s="139">
        <v>9</v>
      </c>
      <c r="B18" s="36"/>
      <c r="C18" s="77"/>
      <c r="D18" s="6"/>
      <c r="E18" s="21"/>
      <c r="F18" s="23"/>
      <c r="G18" s="57"/>
      <c r="H18" s="62"/>
      <c r="I18" s="63"/>
      <c r="J18" s="52"/>
      <c r="K18" s="37"/>
    </row>
    <row r="19" spans="1:14" ht="21" customHeight="1" thickBot="1" x14ac:dyDescent="0.3">
      <c r="A19" s="38"/>
      <c r="B19" s="38"/>
      <c r="C19" s="81"/>
      <c r="D19" s="38"/>
      <c r="E19" s="38"/>
      <c r="F19" s="177" t="s">
        <v>47</v>
      </c>
      <c r="G19" s="178"/>
      <c r="H19" s="179"/>
      <c r="I19" s="126">
        <f>SUM(I10:I18)</f>
        <v>829.9</v>
      </c>
      <c r="J19" s="89"/>
      <c r="K19" s="110"/>
    </row>
    <row r="20" spans="1:14" ht="21" customHeight="1" x14ac:dyDescent="0.25">
      <c r="A20" s="38"/>
      <c r="B20" s="38"/>
      <c r="C20" s="81"/>
      <c r="D20" s="38"/>
      <c r="E20" s="38"/>
      <c r="F20" s="34"/>
      <c r="G20" s="89"/>
      <c r="H20" s="48"/>
      <c r="I20" s="48"/>
      <c r="J20" s="89"/>
      <c r="K20" s="110"/>
    </row>
    <row r="21" spans="1:14" ht="21" customHeight="1" thickBot="1" x14ac:dyDescent="0.3">
      <c r="A21" s="38"/>
      <c r="B21" s="39"/>
      <c r="C21" s="80"/>
      <c r="D21" s="82"/>
      <c r="E21" s="82"/>
      <c r="F21" s="55"/>
      <c r="G21" s="90"/>
      <c r="H21" s="90"/>
      <c r="I21" s="90"/>
      <c r="J21" s="90"/>
      <c r="K21" s="110"/>
    </row>
    <row r="22" spans="1:14" ht="21" thickBot="1" x14ac:dyDescent="0.3">
      <c r="A22" s="38"/>
      <c r="B22" s="34"/>
      <c r="C22" s="185" t="s">
        <v>44</v>
      </c>
      <c r="D22" s="186"/>
      <c r="E22" s="186"/>
      <c r="F22" s="186"/>
      <c r="G22" s="186"/>
      <c r="H22" s="186"/>
      <c r="I22" s="186"/>
      <c r="J22" s="187"/>
      <c r="K22" s="110"/>
    </row>
    <row r="23" spans="1:14" ht="40.5" x14ac:dyDescent="0.25">
      <c r="A23" s="3" t="s">
        <v>1</v>
      </c>
      <c r="B23" s="27" t="s">
        <v>3</v>
      </c>
      <c r="C23" s="134" t="s">
        <v>3</v>
      </c>
      <c r="D23" s="4" t="s">
        <v>4</v>
      </c>
      <c r="E23" s="2" t="s">
        <v>5</v>
      </c>
      <c r="F23" s="2" t="s">
        <v>9</v>
      </c>
      <c r="G23" s="88" t="s">
        <v>21</v>
      </c>
      <c r="H23" s="94" t="s">
        <v>7</v>
      </c>
      <c r="I23" s="99" t="s">
        <v>19</v>
      </c>
      <c r="J23" s="104" t="s">
        <v>8</v>
      </c>
      <c r="K23" s="112" t="s">
        <v>17</v>
      </c>
      <c r="L23" s="1"/>
      <c r="M23" s="1"/>
      <c r="N23" s="1"/>
    </row>
    <row r="24" spans="1:14" ht="20.25" x14ac:dyDescent="0.25">
      <c r="A24" s="139">
        <v>1</v>
      </c>
      <c r="B24" s="54"/>
      <c r="C24" s="77" t="s">
        <v>107</v>
      </c>
      <c r="D24" s="6">
        <v>13610</v>
      </c>
      <c r="E24" s="21" t="s">
        <v>109</v>
      </c>
      <c r="F24" s="58" t="s">
        <v>115</v>
      </c>
      <c r="G24" s="57" t="s">
        <v>118</v>
      </c>
      <c r="H24" s="62">
        <v>30</v>
      </c>
      <c r="I24" s="130">
        <v>30</v>
      </c>
      <c r="J24" s="52" t="s">
        <v>101</v>
      </c>
      <c r="K24" s="37" t="s">
        <v>125</v>
      </c>
    </row>
    <row r="25" spans="1:14" ht="20.25" x14ac:dyDescent="0.25">
      <c r="A25" s="139">
        <v>2</v>
      </c>
      <c r="B25" s="54"/>
      <c r="C25" s="77" t="s">
        <v>66</v>
      </c>
      <c r="D25" s="6">
        <v>13610</v>
      </c>
      <c r="E25" s="21">
        <v>1149</v>
      </c>
      <c r="F25" s="58" t="s">
        <v>116</v>
      </c>
      <c r="G25" s="57" t="s">
        <v>61</v>
      </c>
      <c r="H25" s="62">
        <v>51.6</v>
      </c>
      <c r="I25" s="130">
        <v>51.6</v>
      </c>
      <c r="J25" s="52" t="s">
        <v>101</v>
      </c>
      <c r="K25" s="37" t="s">
        <v>126</v>
      </c>
    </row>
    <row r="26" spans="1:14" ht="20.25" x14ac:dyDescent="0.25">
      <c r="A26" s="139">
        <v>3</v>
      </c>
      <c r="B26" s="54"/>
      <c r="C26" s="77" t="s">
        <v>84</v>
      </c>
      <c r="D26" s="6">
        <v>13320</v>
      </c>
      <c r="E26" s="21" t="s">
        <v>110</v>
      </c>
      <c r="F26" s="58" t="s">
        <v>64</v>
      </c>
      <c r="G26" s="57" t="s">
        <v>100</v>
      </c>
      <c r="H26" s="62">
        <v>47.06</v>
      </c>
      <c r="I26" s="130">
        <v>47.06</v>
      </c>
      <c r="J26" s="52" t="s">
        <v>101</v>
      </c>
      <c r="K26" s="37" t="s">
        <v>127</v>
      </c>
    </row>
    <row r="27" spans="1:14" ht="20.25" x14ac:dyDescent="0.25">
      <c r="A27" s="139">
        <v>4</v>
      </c>
      <c r="B27" s="54"/>
      <c r="C27" s="77" t="s">
        <v>108</v>
      </c>
      <c r="D27" s="6">
        <v>13140</v>
      </c>
      <c r="E27" s="21" t="s">
        <v>111</v>
      </c>
      <c r="F27" s="58" t="s">
        <v>117</v>
      </c>
      <c r="G27" s="57" t="s">
        <v>119</v>
      </c>
      <c r="H27" s="62">
        <v>443.75</v>
      </c>
      <c r="I27" s="130">
        <v>443.75</v>
      </c>
      <c r="J27" s="52" t="s">
        <v>101</v>
      </c>
      <c r="K27" s="37" t="s">
        <v>128</v>
      </c>
    </row>
    <row r="28" spans="1:14" ht="40.5" x14ac:dyDescent="0.25">
      <c r="A28" s="139">
        <v>5</v>
      </c>
      <c r="B28" s="54"/>
      <c r="C28" s="77" t="s">
        <v>58</v>
      </c>
      <c r="D28" s="6">
        <v>13142</v>
      </c>
      <c r="E28" s="21" t="s">
        <v>63</v>
      </c>
      <c r="F28" s="58" t="s">
        <v>78</v>
      </c>
      <c r="G28" s="57" t="s">
        <v>120</v>
      </c>
      <c r="H28" s="62">
        <v>279.18</v>
      </c>
      <c r="I28" s="130">
        <v>279.18</v>
      </c>
      <c r="J28" s="52" t="s">
        <v>102</v>
      </c>
      <c r="K28" s="37" t="s">
        <v>129</v>
      </c>
    </row>
    <row r="29" spans="1:14" ht="40.5" x14ac:dyDescent="0.25">
      <c r="A29" s="139">
        <v>6</v>
      </c>
      <c r="B29" s="54"/>
      <c r="C29" s="77" t="s">
        <v>75</v>
      </c>
      <c r="D29" s="6">
        <v>13143</v>
      </c>
      <c r="E29" s="21" t="s">
        <v>63</v>
      </c>
      <c r="F29" s="58" t="s">
        <v>78</v>
      </c>
      <c r="G29" s="57" t="s">
        <v>120</v>
      </c>
      <c r="H29" s="62">
        <v>17.809999999999999</v>
      </c>
      <c r="I29" s="130">
        <v>17.809999999999999</v>
      </c>
      <c r="J29" s="52" t="s">
        <v>102</v>
      </c>
      <c r="K29" s="37" t="s">
        <v>129</v>
      </c>
    </row>
    <row r="30" spans="1:14" ht="40.5" x14ac:dyDescent="0.25">
      <c r="A30" s="139">
        <v>7</v>
      </c>
      <c r="B30" s="54"/>
      <c r="C30" s="77" t="s">
        <v>57</v>
      </c>
      <c r="D30" s="6">
        <v>13141</v>
      </c>
      <c r="E30" s="21" t="s">
        <v>63</v>
      </c>
      <c r="F30" s="58" t="s">
        <v>78</v>
      </c>
      <c r="G30" s="57" t="s">
        <v>120</v>
      </c>
      <c r="H30" s="62">
        <v>102</v>
      </c>
      <c r="I30" s="130">
        <v>102</v>
      </c>
      <c r="J30" s="52" t="s">
        <v>102</v>
      </c>
      <c r="K30" s="37" t="s">
        <v>129</v>
      </c>
    </row>
    <row r="31" spans="1:14" ht="40.5" x14ac:dyDescent="0.25">
      <c r="A31" s="139">
        <v>8</v>
      </c>
      <c r="B31" s="54"/>
      <c r="C31" s="77" t="s">
        <v>75</v>
      </c>
      <c r="D31" s="6">
        <v>13143</v>
      </c>
      <c r="E31" s="21" t="s">
        <v>63</v>
      </c>
      <c r="F31" s="58" t="s">
        <v>78</v>
      </c>
      <c r="G31" s="57" t="s">
        <v>121</v>
      </c>
      <c r="H31" s="62">
        <v>78.569999999999993</v>
      </c>
      <c r="I31" s="130">
        <v>78.569999999999993</v>
      </c>
      <c r="J31" s="52" t="s">
        <v>102</v>
      </c>
      <c r="K31" s="37" t="s">
        <v>130</v>
      </c>
    </row>
    <row r="32" spans="1:14" ht="40.5" x14ac:dyDescent="0.25">
      <c r="A32" s="139">
        <v>9</v>
      </c>
      <c r="B32" s="54"/>
      <c r="C32" s="77" t="s">
        <v>58</v>
      </c>
      <c r="D32" s="6">
        <v>13142</v>
      </c>
      <c r="E32" s="21" t="s">
        <v>63</v>
      </c>
      <c r="F32" s="58" t="s">
        <v>80</v>
      </c>
      <c r="G32" s="57" t="s">
        <v>82</v>
      </c>
      <c r="H32" s="62">
        <v>279.18</v>
      </c>
      <c r="I32" s="130">
        <v>279.18</v>
      </c>
      <c r="J32" s="52" t="s">
        <v>102</v>
      </c>
      <c r="K32" s="37" t="s">
        <v>131</v>
      </c>
    </row>
    <row r="33" spans="1:11" ht="40.5" x14ac:dyDescent="0.25">
      <c r="A33" s="139">
        <v>10</v>
      </c>
      <c r="B33" s="54"/>
      <c r="C33" s="77" t="s">
        <v>75</v>
      </c>
      <c r="D33" s="6">
        <v>13143</v>
      </c>
      <c r="E33" s="21" t="s">
        <v>63</v>
      </c>
      <c r="F33" s="58" t="s">
        <v>80</v>
      </c>
      <c r="G33" s="57" t="s">
        <v>82</v>
      </c>
      <c r="H33" s="62">
        <v>96.38</v>
      </c>
      <c r="I33" s="130">
        <v>96.38</v>
      </c>
      <c r="J33" s="52" t="s">
        <v>102</v>
      </c>
      <c r="K33" s="37" t="s">
        <v>131</v>
      </c>
    </row>
    <row r="34" spans="1:11" ht="40.5" x14ac:dyDescent="0.25">
      <c r="A34" s="139">
        <v>11</v>
      </c>
      <c r="B34" s="54"/>
      <c r="C34" s="77" t="s">
        <v>57</v>
      </c>
      <c r="D34" s="6">
        <v>13141</v>
      </c>
      <c r="E34" s="21" t="s">
        <v>63</v>
      </c>
      <c r="F34" s="58" t="s">
        <v>80</v>
      </c>
      <c r="G34" s="57" t="s">
        <v>82</v>
      </c>
      <c r="H34" s="62">
        <v>102</v>
      </c>
      <c r="I34" s="130">
        <v>102</v>
      </c>
      <c r="J34" s="52" t="s">
        <v>102</v>
      </c>
      <c r="K34" s="37" t="s">
        <v>131</v>
      </c>
    </row>
    <row r="35" spans="1:11" ht="40.5" x14ac:dyDescent="0.25">
      <c r="A35" s="139">
        <v>12</v>
      </c>
      <c r="B35" s="54"/>
      <c r="C35" s="77" t="s">
        <v>75</v>
      </c>
      <c r="D35" s="6">
        <v>13143</v>
      </c>
      <c r="E35" s="21" t="s">
        <v>63</v>
      </c>
      <c r="F35" s="58" t="s">
        <v>77</v>
      </c>
      <c r="G35" s="57" t="s">
        <v>122</v>
      </c>
      <c r="H35" s="62">
        <v>1.28</v>
      </c>
      <c r="I35" s="130">
        <v>1.28</v>
      </c>
      <c r="J35" s="52" t="s">
        <v>102</v>
      </c>
      <c r="K35" s="37" t="s">
        <v>132</v>
      </c>
    </row>
    <row r="36" spans="1:11" ht="40.5" x14ac:dyDescent="0.25">
      <c r="A36" s="139">
        <v>13</v>
      </c>
      <c r="B36" s="54"/>
      <c r="C36" s="77" t="s">
        <v>57</v>
      </c>
      <c r="D36" s="6">
        <v>13141</v>
      </c>
      <c r="E36" s="21" t="s">
        <v>63</v>
      </c>
      <c r="F36" s="58" t="s">
        <v>77</v>
      </c>
      <c r="G36" s="57" t="s">
        <v>122</v>
      </c>
      <c r="H36" s="62">
        <v>26</v>
      </c>
      <c r="I36" s="130">
        <v>26</v>
      </c>
      <c r="J36" s="52" t="s">
        <v>102</v>
      </c>
      <c r="K36" s="37" t="s">
        <v>132</v>
      </c>
    </row>
    <row r="37" spans="1:11" ht="40.5" x14ac:dyDescent="0.25">
      <c r="A37" s="139">
        <v>14</v>
      </c>
      <c r="B37" s="54"/>
      <c r="C37" s="77" t="s">
        <v>75</v>
      </c>
      <c r="D37" s="6">
        <v>13143</v>
      </c>
      <c r="E37" s="21" t="s">
        <v>63</v>
      </c>
      <c r="F37" s="58" t="s">
        <v>77</v>
      </c>
      <c r="G37" s="57" t="s">
        <v>123</v>
      </c>
      <c r="H37" s="62">
        <v>1.28</v>
      </c>
      <c r="I37" s="130">
        <v>1.28</v>
      </c>
      <c r="J37" s="52" t="s">
        <v>102</v>
      </c>
      <c r="K37" s="37" t="s">
        <v>133</v>
      </c>
    </row>
    <row r="38" spans="1:11" ht="40.5" x14ac:dyDescent="0.25">
      <c r="A38" s="139">
        <v>15</v>
      </c>
      <c r="B38" s="54"/>
      <c r="C38" s="77" t="s">
        <v>57</v>
      </c>
      <c r="D38" s="6">
        <v>13141</v>
      </c>
      <c r="E38" s="21" t="s">
        <v>63</v>
      </c>
      <c r="F38" s="58" t="s">
        <v>77</v>
      </c>
      <c r="G38" s="57" t="s">
        <v>123</v>
      </c>
      <c r="H38" s="62">
        <v>26</v>
      </c>
      <c r="I38" s="130">
        <v>26</v>
      </c>
      <c r="J38" s="52" t="s">
        <v>102</v>
      </c>
      <c r="K38" s="37" t="s">
        <v>133</v>
      </c>
    </row>
    <row r="39" spans="1:11" ht="40.5" x14ac:dyDescent="0.25">
      <c r="A39" s="139">
        <v>16</v>
      </c>
      <c r="B39" s="54"/>
      <c r="C39" s="77" t="s">
        <v>76</v>
      </c>
      <c r="D39" s="6">
        <v>14310</v>
      </c>
      <c r="E39" s="21" t="s">
        <v>112</v>
      </c>
      <c r="F39" s="58" t="s">
        <v>79</v>
      </c>
      <c r="G39" s="57" t="s">
        <v>81</v>
      </c>
      <c r="H39" s="62">
        <v>12.1</v>
      </c>
      <c r="I39" s="130">
        <v>12.1</v>
      </c>
      <c r="J39" s="52" t="s">
        <v>102</v>
      </c>
      <c r="K39" s="37" t="s">
        <v>134</v>
      </c>
    </row>
    <row r="40" spans="1:11" ht="40.5" x14ac:dyDescent="0.25">
      <c r="A40" s="139">
        <v>17</v>
      </c>
      <c r="B40" s="54"/>
      <c r="C40" s="77" t="s">
        <v>76</v>
      </c>
      <c r="D40" s="6">
        <v>14310</v>
      </c>
      <c r="E40" s="21">
        <v>45023</v>
      </c>
      <c r="F40" s="58" t="s">
        <v>79</v>
      </c>
      <c r="G40" s="57" t="s">
        <v>81</v>
      </c>
      <c r="H40" s="62">
        <v>40</v>
      </c>
      <c r="I40" s="130">
        <v>40</v>
      </c>
      <c r="J40" s="52" t="s">
        <v>102</v>
      </c>
      <c r="K40" s="37" t="s">
        <v>135</v>
      </c>
    </row>
    <row r="41" spans="1:11" ht="40.5" x14ac:dyDescent="0.25">
      <c r="A41" s="139">
        <v>18</v>
      </c>
      <c r="B41" s="54"/>
      <c r="C41" s="77" t="s">
        <v>76</v>
      </c>
      <c r="D41" s="6">
        <v>14310</v>
      </c>
      <c r="E41" s="21" t="s">
        <v>113</v>
      </c>
      <c r="F41" s="58" t="s">
        <v>79</v>
      </c>
      <c r="G41" s="57" t="s">
        <v>81</v>
      </c>
      <c r="H41" s="62">
        <v>12.1</v>
      </c>
      <c r="I41" s="130">
        <v>12.1</v>
      </c>
      <c r="J41" s="52" t="s">
        <v>102</v>
      </c>
      <c r="K41" s="37" t="s">
        <v>136</v>
      </c>
    </row>
    <row r="42" spans="1:11" ht="40.5" x14ac:dyDescent="0.25">
      <c r="A42" s="139">
        <v>19</v>
      </c>
      <c r="B42" s="54"/>
      <c r="C42" s="77" t="s">
        <v>76</v>
      </c>
      <c r="D42" s="6">
        <v>14310</v>
      </c>
      <c r="E42" s="21" t="s">
        <v>114</v>
      </c>
      <c r="F42" s="58" t="s">
        <v>79</v>
      </c>
      <c r="G42" s="57" t="s">
        <v>81</v>
      </c>
      <c r="H42" s="62">
        <v>115</v>
      </c>
      <c r="I42" s="130">
        <v>115</v>
      </c>
      <c r="J42" s="52" t="s">
        <v>102</v>
      </c>
      <c r="K42" s="37" t="s">
        <v>137</v>
      </c>
    </row>
    <row r="43" spans="1:11" ht="20.25" x14ac:dyDescent="0.25">
      <c r="A43" s="139"/>
      <c r="B43" s="54"/>
      <c r="C43" s="77"/>
      <c r="D43" s="6"/>
      <c r="E43" s="21"/>
      <c r="F43" s="58"/>
      <c r="G43" s="57"/>
      <c r="H43" s="62"/>
      <c r="I43" s="130"/>
      <c r="J43" s="52"/>
      <c r="K43" s="37"/>
    </row>
    <row r="44" spans="1:11" ht="21" thickBot="1" x14ac:dyDescent="0.3">
      <c r="A44" s="139"/>
      <c r="B44" s="54"/>
      <c r="C44" s="77"/>
      <c r="D44" s="6"/>
      <c r="E44" s="21"/>
      <c r="F44" s="58"/>
      <c r="G44" s="57"/>
      <c r="H44" s="62"/>
      <c r="I44" s="130"/>
      <c r="J44" s="52"/>
      <c r="K44" s="37"/>
    </row>
    <row r="45" spans="1:11" ht="21" thickBot="1" x14ac:dyDescent="0.3">
      <c r="A45" s="38"/>
      <c r="B45" s="40"/>
      <c r="C45" s="46"/>
      <c r="D45" s="38"/>
      <c r="E45" s="38"/>
      <c r="F45" s="34"/>
      <c r="G45" s="175" t="s">
        <v>45</v>
      </c>
      <c r="H45" s="176"/>
      <c r="I45" s="126">
        <f>SUM(I24:I44)</f>
        <v>1761.2899999999995</v>
      </c>
      <c r="J45" s="89"/>
      <c r="K45" s="110"/>
    </row>
    <row r="46" spans="1:11" ht="20.25" x14ac:dyDescent="0.25">
      <c r="A46" s="38"/>
      <c r="B46" s="40"/>
      <c r="C46" s="46"/>
      <c r="D46" s="38"/>
      <c r="E46" s="38"/>
      <c r="F46" s="34"/>
      <c r="G46" s="45"/>
      <c r="H46" s="45"/>
      <c r="I46" s="48"/>
      <c r="J46" s="89"/>
      <c r="K46" s="110"/>
    </row>
    <row r="47" spans="1:11" ht="20.25" x14ac:dyDescent="0.25">
      <c r="A47" s="38"/>
      <c r="B47" s="38"/>
      <c r="C47" s="81"/>
      <c r="D47" s="38"/>
      <c r="E47" s="38"/>
      <c r="F47" s="34"/>
      <c r="G47" s="89"/>
      <c r="H47" s="95"/>
      <c r="I47" s="89"/>
      <c r="J47" s="95"/>
      <c r="K47" s="110"/>
    </row>
    <row r="48" spans="1:11" ht="20.25" x14ac:dyDescent="0.25">
      <c r="A48" s="38"/>
      <c r="B48" s="34"/>
      <c r="C48" s="188" t="s">
        <v>42</v>
      </c>
      <c r="D48" s="188"/>
      <c r="E48" s="188"/>
      <c r="F48" s="188"/>
      <c r="G48" s="188"/>
      <c r="H48" s="188"/>
      <c r="I48" s="188"/>
      <c r="J48" s="188"/>
      <c r="K48" s="110"/>
    </row>
    <row r="49" spans="1:11" ht="40.5" x14ac:dyDescent="0.25">
      <c r="A49" s="18" t="s">
        <v>1</v>
      </c>
      <c r="B49" s="30" t="s">
        <v>3</v>
      </c>
      <c r="C49" s="134" t="s">
        <v>3</v>
      </c>
      <c r="D49" s="6" t="s">
        <v>4</v>
      </c>
      <c r="E49" s="23" t="s">
        <v>5</v>
      </c>
      <c r="F49" s="24" t="s">
        <v>9</v>
      </c>
      <c r="G49" s="88" t="s">
        <v>6</v>
      </c>
      <c r="H49" s="94" t="s">
        <v>7</v>
      </c>
      <c r="I49" s="99" t="s">
        <v>19</v>
      </c>
      <c r="J49" s="105" t="s">
        <v>8</v>
      </c>
      <c r="K49" s="113" t="s">
        <v>17</v>
      </c>
    </row>
    <row r="50" spans="1:11" ht="40.5" x14ac:dyDescent="0.25">
      <c r="A50" s="139">
        <v>1</v>
      </c>
      <c r="B50" s="157"/>
      <c r="C50" s="77" t="s">
        <v>58</v>
      </c>
      <c r="D50" s="6">
        <v>13142</v>
      </c>
      <c r="E50" s="21" t="s">
        <v>63</v>
      </c>
      <c r="F50" s="58" t="s">
        <v>139</v>
      </c>
      <c r="G50" s="57" t="s">
        <v>82</v>
      </c>
      <c r="H50" s="62">
        <v>350</v>
      </c>
      <c r="I50" s="63">
        <v>350</v>
      </c>
      <c r="J50" s="52" t="s">
        <v>102</v>
      </c>
      <c r="K50" s="37" t="s">
        <v>140</v>
      </c>
    </row>
    <row r="51" spans="1:11" ht="40.5" x14ac:dyDescent="0.25">
      <c r="A51" s="139">
        <v>2</v>
      </c>
      <c r="B51" s="170"/>
      <c r="C51" s="77" t="s">
        <v>75</v>
      </c>
      <c r="D51" s="6">
        <v>13143</v>
      </c>
      <c r="E51" s="21" t="s">
        <v>63</v>
      </c>
      <c r="F51" s="58" t="s">
        <v>139</v>
      </c>
      <c r="G51" s="57" t="s">
        <v>82</v>
      </c>
      <c r="H51" s="62">
        <v>142.38</v>
      </c>
      <c r="I51" s="63">
        <v>142.38</v>
      </c>
      <c r="J51" s="52" t="s">
        <v>102</v>
      </c>
      <c r="K51" s="37" t="s">
        <v>140</v>
      </c>
    </row>
    <row r="52" spans="1:11" ht="40.5" x14ac:dyDescent="0.25">
      <c r="A52" s="139">
        <v>3</v>
      </c>
      <c r="B52" s="170"/>
      <c r="C52" s="77" t="s">
        <v>57</v>
      </c>
      <c r="D52" s="6">
        <v>13141</v>
      </c>
      <c r="E52" s="21" t="s">
        <v>63</v>
      </c>
      <c r="F52" s="58" t="s">
        <v>139</v>
      </c>
      <c r="G52" s="57" t="s">
        <v>82</v>
      </c>
      <c r="H52" s="62">
        <v>133.19999999999999</v>
      </c>
      <c r="I52" s="63">
        <v>133.19999999999999</v>
      </c>
      <c r="J52" s="52" t="s">
        <v>102</v>
      </c>
      <c r="K52" s="37" t="s">
        <v>140</v>
      </c>
    </row>
    <row r="53" spans="1:11" ht="41.25" thickBot="1" x14ac:dyDescent="0.3">
      <c r="A53" s="139">
        <v>6</v>
      </c>
      <c r="B53" s="154"/>
      <c r="C53" s="77" t="s">
        <v>76</v>
      </c>
      <c r="D53" s="6">
        <v>14310</v>
      </c>
      <c r="E53" s="21" t="s">
        <v>138</v>
      </c>
      <c r="F53" s="58" t="s">
        <v>79</v>
      </c>
      <c r="G53" s="57" t="s">
        <v>81</v>
      </c>
      <c r="H53" s="62">
        <v>17</v>
      </c>
      <c r="I53" s="63">
        <v>17</v>
      </c>
      <c r="J53" s="52" t="s">
        <v>102</v>
      </c>
      <c r="K53" s="37" t="s">
        <v>141</v>
      </c>
    </row>
    <row r="54" spans="1:11" ht="21" thickBot="1" x14ac:dyDescent="0.3">
      <c r="A54" s="38"/>
      <c r="B54" s="34"/>
      <c r="C54" s="81"/>
      <c r="D54" s="38"/>
      <c r="E54" s="38"/>
      <c r="F54" s="175" t="s">
        <v>43</v>
      </c>
      <c r="G54" s="180"/>
      <c r="H54" s="176"/>
      <c r="I54" s="129">
        <f>SUM(I50:I53)</f>
        <v>642.57999999999993</v>
      </c>
      <c r="J54" s="95"/>
      <c r="K54" s="114"/>
    </row>
    <row r="55" spans="1:11" ht="20.25" x14ac:dyDescent="0.25">
      <c r="A55" s="38"/>
      <c r="B55" s="34"/>
      <c r="C55" s="81"/>
      <c r="D55" s="38"/>
      <c r="E55" s="38"/>
      <c r="F55" s="45"/>
      <c r="G55" s="45"/>
      <c r="H55" s="45"/>
      <c r="I55" s="141"/>
      <c r="J55" s="95"/>
      <c r="K55" s="114"/>
    </row>
    <row r="56" spans="1:11" ht="20.25" x14ac:dyDescent="0.25">
      <c r="A56" s="38"/>
      <c r="B56" s="34"/>
      <c r="C56" s="81"/>
      <c r="D56" s="38"/>
      <c r="E56" s="38"/>
      <c r="F56" s="34"/>
      <c r="G56" s="89"/>
      <c r="H56" s="89"/>
      <c r="I56" s="89"/>
      <c r="J56" s="95"/>
      <c r="K56" s="110"/>
    </row>
    <row r="57" spans="1:11" ht="21" thickBot="1" x14ac:dyDescent="0.3">
      <c r="A57" s="38"/>
      <c r="B57" s="34"/>
      <c r="C57" s="171" t="s">
        <v>40</v>
      </c>
      <c r="D57" s="172"/>
      <c r="E57" s="172"/>
      <c r="F57" s="172"/>
      <c r="G57" s="172"/>
      <c r="H57" s="172"/>
      <c r="I57" s="172"/>
      <c r="J57" s="173"/>
      <c r="K57" s="110"/>
    </row>
    <row r="58" spans="1:11" ht="40.5" x14ac:dyDescent="0.25">
      <c r="A58" s="3" t="s">
        <v>1</v>
      </c>
      <c r="B58" s="27" t="s">
        <v>3</v>
      </c>
      <c r="C58" s="134" t="s">
        <v>3</v>
      </c>
      <c r="D58" s="20" t="s">
        <v>4</v>
      </c>
      <c r="E58" s="19" t="s">
        <v>5</v>
      </c>
      <c r="F58" s="19" t="s">
        <v>9</v>
      </c>
      <c r="G58" s="88" t="s">
        <v>6</v>
      </c>
      <c r="H58" s="94" t="s">
        <v>7</v>
      </c>
      <c r="I58" s="99" t="s">
        <v>19</v>
      </c>
      <c r="J58" s="106" t="s">
        <v>8</v>
      </c>
      <c r="K58" s="112" t="s">
        <v>17</v>
      </c>
    </row>
    <row r="59" spans="1:11" ht="40.5" x14ac:dyDescent="0.25">
      <c r="A59" s="139">
        <v>1</v>
      </c>
      <c r="B59" s="54"/>
      <c r="C59" s="77" t="s">
        <v>76</v>
      </c>
      <c r="D59" s="6">
        <v>14310</v>
      </c>
      <c r="E59" s="21" t="s">
        <v>142</v>
      </c>
      <c r="F59" s="23" t="s">
        <v>79</v>
      </c>
      <c r="G59" s="57" t="s">
        <v>81</v>
      </c>
      <c r="H59" s="62">
        <v>50</v>
      </c>
      <c r="I59" s="63">
        <v>50</v>
      </c>
      <c r="J59" s="64" t="s">
        <v>102</v>
      </c>
      <c r="K59" s="67" t="s">
        <v>143</v>
      </c>
    </row>
    <row r="60" spans="1:11" ht="20.25" x14ac:dyDescent="0.25">
      <c r="A60" s="139">
        <v>2</v>
      </c>
      <c r="B60" s="54"/>
      <c r="C60" s="77"/>
      <c r="D60" s="6"/>
      <c r="E60" s="21"/>
      <c r="F60" s="23"/>
      <c r="G60" s="57"/>
      <c r="H60" s="62"/>
      <c r="I60" s="63"/>
      <c r="J60" s="64"/>
      <c r="K60" s="67"/>
    </row>
    <row r="61" spans="1:11" ht="20.25" x14ac:dyDescent="0.25">
      <c r="A61" s="139">
        <v>3</v>
      </c>
      <c r="B61" s="54"/>
      <c r="C61" s="77"/>
      <c r="D61" s="6"/>
      <c r="E61" s="21"/>
      <c r="F61" s="23"/>
      <c r="G61" s="57"/>
      <c r="H61" s="62"/>
      <c r="I61" s="63"/>
      <c r="J61" s="64"/>
      <c r="K61" s="67"/>
    </row>
    <row r="62" spans="1:11" ht="21" thickBot="1" x14ac:dyDescent="0.3">
      <c r="A62" s="139">
        <v>4</v>
      </c>
      <c r="B62" s="54"/>
      <c r="C62" s="77"/>
      <c r="D62" s="6"/>
      <c r="E62" s="21"/>
      <c r="F62" s="23"/>
      <c r="G62" s="57"/>
      <c r="H62" s="62"/>
      <c r="I62" s="63"/>
      <c r="J62" s="64"/>
      <c r="K62" s="67"/>
    </row>
    <row r="63" spans="1:11" ht="21" thickBot="1" x14ac:dyDescent="0.3">
      <c r="A63" s="38"/>
      <c r="B63" s="34"/>
      <c r="C63" s="81"/>
      <c r="D63" s="38"/>
      <c r="E63" s="38"/>
      <c r="F63" s="34"/>
      <c r="G63" s="175" t="s">
        <v>41</v>
      </c>
      <c r="H63" s="176"/>
      <c r="I63" s="126">
        <f>SUM(I59:I62)</f>
        <v>50</v>
      </c>
      <c r="J63" s="95"/>
      <c r="K63" s="110"/>
    </row>
    <row r="64" spans="1:11" ht="20.25" x14ac:dyDescent="0.25">
      <c r="A64" s="38"/>
      <c r="B64" s="34"/>
      <c r="C64" s="81"/>
      <c r="D64" s="38"/>
      <c r="E64" s="38"/>
      <c r="F64" s="34"/>
      <c r="G64" s="89"/>
      <c r="H64" s="96"/>
      <c r="I64" s="48"/>
      <c r="J64" s="95"/>
      <c r="K64" s="110"/>
    </row>
    <row r="65" spans="1:11" ht="20.25" x14ac:dyDescent="0.25">
      <c r="A65" s="38"/>
      <c r="B65" s="34"/>
      <c r="C65" s="81"/>
      <c r="D65" s="38"/>
      <c r="E65" s="38"/>
      <c r="F65" s="34"/>
      <c r="G65" s="89"/>
      <c r="H65" s="96"/>
      <c r="I65" s="48"/>
      <c r="J65" s="95"/>
      <c r="K65" s="110"/>
    </row>
    <row r="66" spans="1:11" ht="21" thickBot="1" x14ac:dyDescent="0.3">
      <c r="A66" s="38"/>
      <c r="B66" s="34"/>
      <c r="C66" s="171" t="s">
        <v>38</v>
      </c>
      <c r="D66" s="172"/>
      <c r="E66" s="172"/>
      <c r="F66" s="172"/>
      <c r="G66" s="172"/>
      <c r="H66" s="172"/>
      <c r="I66" s="172"/>
      <c r="J66" s="173"/>
      <c r="K66" s="110"/>
    </row>
    <row r="67" spans="1:11" ht="40.5" x14ac:dyDescent="0.25">
      <c r="A67" s="3" t="s">
        <v>1</v>
      </c>
      <c r="B67" s="27" t="s">
        <v>3</v>
      </c>
      <c r="C67" s="134" t="s">
        <v>3</v>
      </c>
      <c r="D67" s="20" t="s">
        <v>4</v>
      </c>
      <c r="E67" s="19" t="s">
        <v>5</v>
      </c>
      <c r="F67" s="19" t="s">
        <v>9</v>
      </c>
      <c r="G67" s="88" t="s">
        <v>6</v>
      </c>
      <c r="H67" s="94" t="s">
        <v>7</v>
      </c>
      <c r="I67" s="99" t="s">
        <v>19</v>
      </c>
      <c r="J67" s="106" t="s">
        <v>8</v>
      </c>
      <c r="K67" s="112" t="s">
        <v>17</v>
      </c>
    </row>
    <row r="68" spans="1:11" ht="20.25" x14ac:dyDescent="0.25">
      <c r="A68" s="139">
        <v>1</v>
      </c>
      <c r="B68" s="54"/>
      <c r="C68" s="77"/>
      <c r="D68" s="6"/>
      <c r="E68" s="21"/>
      <c r="F68" s="23"/>
      <c r="G68" s="57"/>
      <c r="H68" s="62"/>
      <c r="I68" s="63"/>
      <c r="J68" s="52"/>
      <c r="K68" s="113"/>
    </row>
    <row r="69" spans="1:11" ht="20.25" x14ac:dyDescent="0.25">
      <c r="A69" s="139">
        <v>2</v>
      </c>
      <c r="B69" s="54"/>
      <c r="C69" s="77"/>
      <c r="D69" s="6"/>
      <c r="E69" s="21"/>
      <c r="F69" s="23"/>
      <c r="G69" s="57"/>
      <c r="H69" s="62"/>
      <c r="I69" s="63"/>
      <c r="J69" s="52"/>
      <c r="K69" s="113"/>
    </row>
    <row r="70" spans="1:11" ht="20.25" x14ac:dyDescent="0.25">
      <c r="A70" s="139">
        <v>3</v>
      </c>
      <c r="B70" s="54"/>
      <c r="C70" s="77"/>
      <c r="D70" s="6"/>
      <c r="E70" s="21"/>
      <c r="F70" s="23"/>
      <c r="G70" s="57"/>
      <c r="H70" s="62"/>
      <c r="I70" s="63"/>
      <c r="J70" s="52"/>
      <c r="K70" s="113"/>
    </row>
    <row r="71" spans="1:11" ht="21" thickBot="1" x14ac:dyDescent="0.3">
      <c r="A71" s="139">
        <v>4</v>
      </c>
      <c r="B71" s="54"/>
      <c r="C71" s="77"/>
      <c r="D71" s="6"/>
      <c r="E71" s="21"/>
      <c r="F71" s="127"/>
      <c r="G71" s="119"/>
      <c r="H71" s="70"/>
      <c r="I71" s="71"/>
      <c r="J71" s="52"/>
      <c r="K71" s="113"/>
    </row>
    <row r="72" spans="1:11" ht="21" thickBot="1" x14ac:dyDescent="0.3">
      <c r="A72" s="38"/>
      <c r="B72" s="34"/>
      <c r="C72" s="81"/>
      <c r="D72" s="38"/>
      <c r="E72" s="38"/>
      <c r="F72" s="175" t="s">
        <v>39</v>
      </c>
      <c r="G72" s="180"/>
      <c r="H72" s="176"/>
      <c r="I72" s="129">
        <f>SUM(I68:I71)</f>
        <v>0</v>
      </c>
      <c r="J72" s="95"/>
      <c r="K72" s="110"/>
    </row>
    <row r="73" spans="1:11" ht="20.25" x14ac:dyDescent="0.25">
      <c r="A73" s="38"/>
      <c r="B73" s="34"/>
      <c r="C73" s="81"/>
      <c r="D73" s="38"/>
      <c r="E73" s="38"/>
      <c r="F73" s="34"/>
      <c r="G73" s="89"/>
      <c r="H73" s="96"/>
      <c r="I73" s="48"/>
      <c r="J73" s="95"/>
      <c r="K73" s="110"/>
    </row>
    <row r="74" spans="1:11" ht="20.25" x14ac:dyDescent="0.25">
      <c r="A74" s="38"/>
      <c r="B74" s="34"/>
      <c r="C74" s="81"/>
      <c r="D74" s="38"/>
      <c r="E74" s="38"/>
      <c r="F74" s="34"/>
      <c r="G74" s="89"/>
      <c r="H74" s="96"/>
      <c r="I74" s="48"/>
      <c r="J74" s="95"/>
      <c r="K74" s="110"/>
    </row>
    <row r="75" spans="1:11" ht="21" thickBot="1" x14ac:dyDescent="0.3">
      <c r="A75" s="38"/>
      <c r="B75" s="34"/>
      <c r="C75" s="171" t="s">
        <v>36</v>
      </c>
      <c r="D75" s="172"/>
      <c r="E75" s="172"/>
      <c r="F75" s="172"/>
      <c r="G75" s="172"/>
      <c r="H75" s="172"/>
      <c r="I75" s="172"/>
      <c r="J75" s="173"/>
      <c r="K75" s="110"/>
    </row>
    <row r="76" spans="1:11" ht="40.5" x14ac:dyDescent="0.25">
      <c r="A76" s="3" t="s">
        <v>1</v>
      </c>
      <c r="B76" s="27" t="s">
        <v>3</v>
      </c>
      <c r="C76" s="134" t="s">
        <v>3</v>
      </c>
      <c r="D76" s="20" t="s">
        <v>4</v>
      </c>
      <c r="E76" s="19" t="s">
        <v>5</v>
      </c>
      <c r="F76" s="19" t="s">
        <v>9</v>
      </c>
      <c r="G76" s="88" t="s">
        <v>6</v>
      </c>
      <c r="H76" s="94" t="s">
        <v>7</v>
      </c>
      <c r="I76" s="99" t="s">
        <v>19</v>
      </c>
      <c r="J76" s="106" t="s">
        <v>8</v>
      </c>
      <c r="K76" s="112" t="s">
        <v>17</v>
      </c>
    </row>
    <row r="77" spans="1:11" ht="20.25" x14ac:dyDescent="0.25">
      <c r="A77" s="139">
        <v>1</v>
      </c>
      <c r="B77" s="54"/>
      <c r="C77" s="77" t="s">
        <v>70</v>
      </c>
      <c r="D77" s="6">
        <v>13330</v>
      </c>
      <c r="E77" s="21" t="s">
        <v>144</v>
      </c>
      <c r="F77" s="23" t="s">
        <v>72</v>
      </c>
      <c r="G77" s="57" t="s">
        <v>81</v>
      </c>
      <c r="H77" s="62">
        <v>375.7</v>
      </c>
      <c r="I77" s="63">
        <v>375.7</v>
      </c>
      <c r="J77" s="52" t="s">
        <v>101</v>
      </c>
      <c r="K77" s="37" t="s">
        <v>149</v>
      </c>
    </row>
    <row r="78" spans="1:11" ht="20.25" x14ac:dyDescent="0.25">
      <c r="A78" s="139">
        <v>2</v>
      </c>
      <c r="B78" s="54"/>
      <c r="C78" s="77" t="s">
        <v>70</v>
      </c>
      <c r="D78" s="6">
        <v>13330</v>
      </c>
      <c r="E78" s="21" t="s">
        <v>145</v>
      </c>
      <c r="F78" s="127" t="s">
        <v>72</v>
      </c>
      <c r="G78" s="119" t="s">
        <v>124</v>
      </c>
      <c r="H78" s="70">
        <v>151.9</v>
      </c>
      <c r="I78" s="71">
        <v>151.9</v>
      </c>
      <c r="J78" s="52" t="s">
        <v>101</v>
      </c>
      <c r="K78" s="37" t="s">
        <v>150</v>
      </c>
    </row>
    <row r="79" spans="1:11" ht="20.25" x14ac:dyDescent="0.25">
      <c r="A79" s="139">
        <v>3</v>
      </c>
      <c r="B79" s="54"/>
      <c r="C79" s="77" t="s">
        <v>70</v>
      </c>
      <c r="D79" s="6">
        <v>13330</v>
      </c>
      <c r="E79" s="21" t="s">
        <v>146</v>
      </c>
      <c r="F79" s="127" t="s">
        <v>72</v>
      </c>
      <c r="G79" s="119" t="s">
        <v>73</v>
      </c>
      <c r="H79" s="70">
        <v>324</v>
      </c>
      <c r="I79" s="71">
        <v>324</v>
      </c>
      <c r="J79" s="52" t="s">
        <v>101</v>
      </c>
      <c r="K79" s="37" t="s">
        <v>151</v>
      </c>
    </row>
    <row r="80" spans="1:11" ht="20.25" x14ac:dyDescent="0.25">
      <c r="A80" s="139">
        <v>4</v>
      </c>
      <c r="B80" s="54"/>
      <c r="C80" s="77" t="s">
        <v>84</v>
      </c>
      <c r="D80" s="6">
        <v>13320</v>
      </c>
      <c r="E80" s="21" t="s">
        <v>147</v>
      </c>
      <c r="F80" s="127" t="s">
        <v>64</v>
      </c>
      <c r="G80" s="119" t="s">
        <v>100</v>
      </c>
      <c r="H80" s="70">
        <v>33.96</v>
      </c>
      <c r="I80" s="71">
        <v>33.96</v>
      </c>
      <c r="J80" s="52" t="s">
        <v>101</v>
      </c>
      <c r="K80" s="37" t="s">
        <v>152</v>
      </c>
    </row>
    <row r="81" spans="1:11" ht="40.5" x14ac:dyDescent="0.25">
      <c r="A81" s="139">
        <v>5</v>
      </c>
      <c r="B81" s="54"/>
      <c r="C81" s="77" t="s">
        <v>76</v>
      </c>
      <c r="D81" s="6">
        <v>14310</v>
      </c>
      <c r="E81" s="21" t="s">
        <v>148</v>
      </c>
      <c r="F81" s="127" t="s">
        <v>79</v>
      </c>
      <c r="G81" s="119" t="s">
        <v>81</v>
      </c>
      <c r="H81" s="70">
        <v>28</v>
      </c>
      <c r="I81" s="71">
        <v>28</v>
      </c>
      <c r="J81" s="52" t="s">
        <v>102</v>
      </c>
      <c r="K81" s="37" t="s">
        <v>153</v>
      </c>
    </row>
    <row r="82" spans="1:11" ht="20.25" x14ac:dyDescent="0.25">
      <c r="A82" s="139">
        <v>6</v>
      </c>
      <c r="B82" s="54"/>
      <c r="C82" s="77"/>
      <c r="D82" s="6"/>
      <c r="E82" s="21"/>
      <c r="F82" s="127"/>
      <c r="G82" s="119"/>
      <c r="H82" s="70"/>
      <c r="I82" s="71"/>
      <c r="J82" s="52"/>
      <c r="K82" s="37"/>
    </row>
    <row r="83" spans="1:11" ht="20.25" x14ac:dyDescent="0.25">
      <c r="A83" s="139"/>
      <c r="B83" s="54"/>
      <c r="C83" s="77"/>
      <c r="D83" s="6"/>
      <c r="E83" s="21"/>
      <c r="F83" s="127"/>
      <c r="G83" s="119"/>
      <c r="H83" s="70"/>
      <c r="I83" s="71"/>
      <c r="J83" s="52"/>
      <c r="K83" s="37"/>
    </row>
    <row r="84" spans="1:11" ht="20.25" x14ac:dyDescent="0.25">
      <c r="A84" s="139"/>
      <c r="B84" s="54"/>
      <c r="C84" s="77"/>
      <c r="D84" s="6"/>
      <c r="E84" s="21"/>
      <c r="F84" s="127"/>
      <c r="G84" s="119"/>
      <c r="H84" s="70"/>
      <c r="I84" s="71"/>
      <c r="J84" s="52"/>
      <c r="K84" s="37"/>
    </row>
    <row r="85" spans="1:11" ht="21" thickBot="1" x14ac:dyDescent="0.3">
      <c r="A85" s="139"/>
      <c r="B85" s="54"/>
      <c r="C85" s="77"/>
      <c r="D85" s="6"/>
      <c r="E85" s="21"/>
      <c r="F85" s="127"/>
      <c r="G85" s="119"/>
      <c r="H85" s="70"/>
      <c r="I85" s="71"/>
      <c r="J85" s="52"/>
      <c r="K85" s="37"/>
    </row>
    <row r="86" spans="1:11" ht="21" thickBot="1" x14ac:dyDescent="0.3">
      <c r="A86" s="38"/>
      <c r="B86" s="34"/>
      <c r="C86" s="81"/>
      <c r="D86" s="38"/>
      <c r="E86" s="38"/>
      <c r="F86" s="175" t="s">
        <v>37</v>
      </c>
      <c r="G86" s="180"/>
      <c r="H86" s="176"/>
      <c r="I86" s="126">
        <f>SUM(I77:I85)</f>
        <v>913.56000000000006</v>
      </c>
      <c r="J86" s="95"/>
      <c r="K86" s="110"/>
    </row>
    <row r="87" spans="1:11" ht="20.25" x14ac:dyDescent="0.25">
      <c r="A87" s="38"/>
      <c r="B87" s="34"/>
      <c r="C87" s="81"/>
      <c r="D87" s="38"/>
      <c r="E87" s="38"/>
      <c r="F87" s="34"/>
      <c r="G87" s="89"/>
      <c r="H87" s="89"/>
      <c r="I87" s="89"/>
      <c r="J87" s="95"/>
      <c r="K87" s="110"/>
    </row>
    <row r="88" spans="1:11" s="44" customFormat="1" ht="20.25" x14ac:dyDescent="0.25">
      <c r="A88" s="85"/>
      <c r="B88" s="41"/>
      <c r="C88" s="135"/>
      <c r="D88" s="85"/>
      <c r="E88" s="83"/>
      <c r="F88" s="42"/>
      <c r="G88" s="91"/>
      <c r="H88" s="43"/>
      <c r="I88" s="100"/>
      <c r="J88" s="43"/>
      <c r="K88" s="115"/>
    </row>
    <row r="89" spans="1:11" ht="21" thickBot="1" x14ac:dyDescent="0.3">
      <c r="A89" s="38"/>
      <c r="B89" s="34"/>
      <c r="C89" s="78" t="s">
        <v>34</v>
      </c>
      <c r="D89" s="84"/>
      <c r="E89" s="84"/>
      <c r="F89" s="60"/>
      <c r="G89" s="92"/>
      <c r="H89" s="92"/>
      <c r="I89" s="92"/>
      <c r="J89" s="107"/>
      <c r="K89" s="110"/>
    </row>
    <row r="90" spans="1:11" ht="40.5" x14ac:dyDescent="0.25">
      <c r="A90" s="3" t="s">
        <v>1</v>
      </c>
      <c r="B90" s="27" t="s">
        <v>3</v>
      </c>
      <c r="C90" s="136" t="s">
        <v>3</v>
      </c>
      <c r="D90" s="20" t="s">
        <v>4</v>
      </c>
      <c r="E90" s="19" t="s">
        <v>5</v>
      </c>
      <c r="F90" s="19" t="s">
        <v>9</v>
      </c>
      <c r="G90" s="88" t="s">
        <v>6</v>
      </c>
      <c r="H90" s="94" t="s">
        <v>7</v>
      </c>
      <c r="I90" s="99" t="s">
        <v>19</v>
      </c>
      <c r="J90" s="106" t="s">
        <v>8</v>
      </c>
      <c r="K90" s="112" t="s">
        <v>17</v>
      </c>
    </row>
    <row r="91" spans="1:11" ht="40.5" x14ac:dyDescent="0.25">
      <c r="A91" s="139">
        <v>1</v>
      </c>
      <c r="B91" s="36"/>
      <c r="C91" s="134" t="s">
        <v>71</v>
      </c>
      <c r="D91" s="6">
        <v>13131</v>
      </c>
      <c r="E91" s="21" t="s">
        <v>71</v>
      </c>
      <c r="F91" s="23" t="s">
        <v>65</v>
      </c>
      <c r="G91" s="57" t="s">
        <v>154</v>
      </c>
      <c r="H91" s="62">
        <v>32</v>
      </c>
      <c r="I91" s="63">
        <v>32</v>
      </c>
      <c r="J91" s="52" t="s">
        <v>102</v>
      </c>
      <c r="K91" s="37" t="s">
        <v>155</v>
      </c>
    </row>
    <row r="92" spans="1:11" ht="20.25" x14ac:dyDescent="0.25">
      <c r="A92" s="139">
        <v>2</v>
      </c>
      <c r="B92" s="68"/>
      <c r="C92" s="134"/>
      <c r="D92" s="6"/>
      <c r="E92" s="21"/>
      <c r="F92" s="23"/>
      <c r="G92" s="57"/>
      <c r="H92" s="62"/>
      <c r="I92" s="63"/>
      <c r="J92" s="52"/>
      <c r="K92" s="37"/>
    </row>
    <row r="93" spans="1:11" ht="20.25" x14ac:dyDescent="0.25">
      <c r="A93" s="139">
        <v>3</v>
      </c>
      <c r="B93" s="68"/>
      <c r="C93" s="134"/>
      <c r="D93" s="6"/>
      <c r="E93" s="21"/>
      <c r="F93" s="23"/>
      <c r="G93" s="57"/>
      <c r="H93" s="62"/>
      <c r="I93" s="63"/>
      <c r="J93" s="52"/>
      <c r="K93" s="37"/>
    </row>
    <row r="94" spans="1:11" ht="20.25" customHeight="1" x14ac:dyDescent="0.25">
      <c r="A94" s="139">
        <v>4</v>
      </c>
      <c r="B94" s="68"/>
      <c r="C94" s="134"/>
      <c r="D94" s="6"/>
      <c r="E94" s="21"/>
      <c r="F94" s="23"/>
      <c r="G94" s="57"/>
      <c r="H94" s="62"/>
      <c r="I94" s="63"/>
      <c r="J94" s="52"/>
      <c r="K94" s="37"/>
    </row>
    <row r="95" spans="1:11" ht="20.25" customHeight="1" thickBot="1" x14ac:dyDescent="0.3">
      <c r="A95" s="139">
        <v>5</v>
      </c>
      <c r="B95" s="68"/>
      <c r="C95" s="134"/>
      <c r="D95" s="6"/>
      <c r="E95" s="21"/>
      <c r="F95" s="23"/>
      <c r="G95" s="57"/>
      <c r="H95" s="62"/>
      <c r="I95" s="63"/>
      <c r="J95" s="52"/>
      <c r="K95" s="37"/>
    </row>
    <row r="96" spans="1:11" ht="21" thickBot="1" x14ac:dyDescent="0.3">
      <c r="A96" s="38"/>
      <c r="B96" s="34"/>
      <c r="C96" s="81"/>
      <c r="D96" s="38"/>
      <c r="E96" s="38"/>
      <c r="F96" s="34"/>
      <c r="G96" s="175" t="s">
        <v>35</v>
      </c>
      <c r="H96" s="176"/>
      <c r="I96" s="126">
        <f>SUM(I91:I94)</f>
        <v>32</v>
      </c>
      <c r="J96" s="89"/>
      <c r="K96" s="110"/>
    </row>
    <row r="97" spans="1:12" ht="20.25" x14ac:dyDescent="0.25">
      <c r="A97" s="38"/>
      <c r="B97" s="34"/>
      <c r="C97" s="81"/>
      <c r="D97" s="38"/>
      <c r="E97" s="38"/>
      <c r="F97" s="34"/>
      <c r="G97" s="45"/>
      <c r="H97" s="45"/>
      <c r="I97" s="48"/>
      <c r="J97" s="89"/>
      <c r="K97" s="110"/>
    </row>
    <row r="98" spans="1:12" ht="20.25" x14ac:dyDescent="0.25">
      <c r="A98" s="38"/>
      <c r="B98" s="34"/>
      <c r="C98" s="81"/>
      <c r="D98" s="38"/>
      <c r="E98" s="38"/>
      <c r="F98" s="34"/>
      <c r="G98" s="89"/>
      <c r="H98" s="89"/>
      <c r="I98" s="89"/>
      <c r="J98" s="89"/>
      <c r="K98" s="110"/>
    </row>
    <row r="99" spans="1:12" ht="21" thickBot="1" x14ac:dyDescent="0.3">
      <c r="A99" s="38"/>
      <c r="B99" s="34"/>
      <c r="C99" s="171" t="s">
        <v>32</v>
      </c>
      <c r="D99" s="172"/>
      <c r="E99" s="172"/>
      <c r="F99" s="172"/>
      <c r="G99" s="172"/>
      <c r="H99" s="172"/>
      <c r="I99" s="172"/>
      <c r="J99" s="173"/>
      <c r="K99" s="110"/>
    </row>
    <row r="100" spans="1:12" ht="40.5" x14ac:dyDescent="0.25">
      <c r="A100" s="3" t="s">
        <v>1</v>
      </c>
      <c r="B100" s="27" t="s">
        <v>3</v>
      </c>
      <c r="C100" s="134" t="s">
        <v>3</v>
      </c>
      <c r="D100" s="20" t="s">
        <v>4</v>
      </c>
      <c r="E100" s="19" t="s">
        <v>5</v>
      </c>
      <c r="F100" s="19" t="s">
        <v>9</v>
      </c>
      <c r="G100" s="88" t="s">
        <v>6</v>
      </c>
      <c r="H100" s="94" t="s">
        <v>7</v>
      </c>
      <c r="I100" s="99" t="s">
        <v>19</v>
      </c>
      <c r="J100" s="106" t="s">
        <v>8</v>
      </c>
      <c r="K100" s="112" t="s">
        <v>17</v>
      </c>
    </row>
    <row r="101" spans="1:12" ht="40.5" x14ac:dyDescent="0.25">
      <c r="A101" s="140">
        <v>1</v>
      </c>
      <c r="B101" s="157"/>
      <c r="C101" s="77" t="s">
        <v>76</v>
      </c>
      <c r="D101" s="6">
        <v>14310</v>
      </c>
      <c r="E101" s="21" t="s">
        <v>156</v>
      </c>
      <c r="F101" s="58" t="s">
        <v>79</v>
      </c>
      <c r="G101" s="57" t="s">
        <v>81</v>
      </c>
      <c r="H101" s="62">
        <v>8.3000000000000007</v>
      </c>
      <c r="I101" s="63">
        <v>8.3000000000000007</v>
      </c>
      <c r="J101" s="52" t="s">
        <v>102</v>
      </c>
      <c r="K101" s="37" t="s">
        <v>158</v>
      </c>
    </row>
    <row r="102" spans="1:12" ht="40.5" x14ac:dyDescent="0.25">
      <c r="A102" s="140">
        <v>2</v>
      </c>
      <c r="B102" s="168"/>
      <c r="C102" s="77" t="s">
        <v>76</v>
      </c>
      <c r="D102" s="6">
        <v>14310</v>
      </c>
      <c r="E102" s="21" t="s">
        <v>157</v>
      </c>
      <c r="F102" s="58" t="s">
        <v>79</v>
      </c>
      <c r="G102" s="57" t="s">
        <v>81</v>
      </c>
      <c r="H102" s="62">
        <v>28</v>
      </c>
      <c r="I102" s="63">
        <v>28</v>
      </c>
      <c r="J102" s="52" t="s">
        <v>102</v>
      </c>
      <c r="K102" s="37" t="s">
        <v>159</v>
      </c>
    </row>
    <row r="103" spans="1:12" ht="20.25" x14ac:dyDescent="0.25">
      <c r="A103" s="140">
        <v>3</v>
      </c>
      <c r="B103" s="168"/>
      <c r="C103" s="77"/>
      <c r="D103" s="6"/>
      <c r="E103" s="21"/>
      <c r="F103" s="58"/>
      <c r="G103" s="57"/>
      <c r="H103" s="62"/>
      <c r="I103" s="63"/>
      <c r="J103" s="52"/>
      <c r="K103" s="37"/>
    </row>
    <row r="104" spans="1:12" ht="21" thickBot="1" x14ac:dyDescent="0.3">
      <c r="A104" s="140">
        <v>4</v>
      </c>
      <c r="B104" s="168"/>
      <c r="C104" s="77"/>
      <c r="D104" s="6"/>
      <c r="E104" s="21"/>
      <c r="F104" s="58"/>
      <c r="G104" s="57"/>
      <c r="H104" s="62"/>
      <c r="I104" s="63"/>
      <c r="J104" s="52"/>
      <c r="K104" s="37"/>
    </row>
    <row r="105" spans="1:12" ht="21" thickBot="1" x14ac:dyDescent="0.3">
      <c r="A105" s="45"/>
      <c r="B105" s="45"/>
      <c r="C105" s="46"/>
      <c r="D105" s="45"/>
      <c r="E105" s="50"/>
      <c r="F105" s="47"/>
      <c r="G105" s="177" t="s">
        <v>33</v>
      </c>
      <c r="H105" s="179"/>
      <c r="I105" s="126">
        <f>SUM(I101:I104)</f>
        <v>36.299999999999997</v>
      </c>
      <c r="J105" s="48"/>
      <c r="K105" s="116"/>
    </row>
    <row r="106" spans="1:12" ht="20.25" x14ac:dyDescent="0.25">
      <c r="A106" s="45"/>
      <c r="B106" s="45"/>
      <c r="C106" s="46"/>
      <c r="D106" s="45"/>
      <c r="E106" s="50"/>
      <c r="F106" s="47"/>
      <c r="G106" s="48"/>
      <c r="H106" s="48"/>
      <c r="I106" s="48"/>
      <c r="J106" s="48"/>
      <c r="K106" s="116"/>
    </row>
    <row r="107" spans="1:12" ht="20.25" x14ac:dyDescent="0.25">
      <c r="A107" s="45"/>
      <c r="B107" s="45"/>
      <c r="C107" s="46"/>
      <c r="D107" s="45"/>
      <c r="E107" s="50"/>
      <c r="F107" s="47"/>
      <c r="G107" s="48"/>
      <c r="H107" s="48"/>
      <c r="I107" s="48"/>
      <c r="J107" s="48"/>
      <c r="K107" s="116"/>
    </row>
    <row r="108" spans="1:12" ht="21" thickBot="1" x14ac:dyDescent="0.3">
      <c r="A108" s="38"/>
      <c r="B108" s="34"/>
      <c r="C108" s="171" t="s">
        <v>31</v>
      </c>
      <c r="D108" s="172"/>
      <c r="E108" s="172"/>
      <c r="F108" s="172"/>
      <c r="G108" s="172"/>
      <c r="H108" s="172"/>
      <c r="I108" s="172"/>
      <c r="J108" s="173"/>
      <c r="K108" s="110"/>
    </row>
    <row r="109" spans="1:12" ht="40.5" x14ac:dyDescent="0.25">
      <c r="A109" s="3" t="s">
        <v>1</v>
      </c>
      <c r="B109" s="27" t="s">
        <v>3</v>
      </c>
      <c r="C109" s="134" t="s">
        <v>3</v>
      </c>
      <c r="D109" s="20" t="s">
        <v>4</v>
      </c>
      <c r="E109" s="19" t="s">
        <v>5</v>
      </c>
      <c r="F109" s="19" t="s">
        <v>9</v>
      </c>
      <c r="G109" s="88" t="s">
        <v>6</v>
      </c>
      <c r="H109" s="94" t="s">
        <v>7</v>
      </c>
      <c r="I109" s="99" t="s">
        <v>19</v>
      </c>
      <c r="J109" s="106" t="s">
        <v>8</v>
      </c>
      <c r="K109" s="113" t="s">
        <v>17</v>
      </c>
    </row>
    <row r="110" spans="1:12" ht="20.25" x14ac:dyDescent="0.25">
      <c r="A110" s="139">
        <v>1</v>
      </c>
      <c r="B110" s="28"/>
      <c r="C110" s="77" t="s">
        <v>84</v>
      </c>
      <c r="D110" s="6">
        <v>13250</v>
      </c>
      <c r="E110" s="21" t="s">
        <v>164</v>
      </c>
      <c r="F110" s="23" t="s">
        <v>64</v>
      </c>
      <c r="G110" s="57" t="s">
        <v>68</v>
      </c>
      <c r="H110" s="62">
        <v>220.44</v>
      </c>
      <c r="I110" s="63">
        <v>220.44</v>
      </c>
      <c r="J110" s="52" t="s">
        <v>101</v>
      </c>
      <c r="K110" s="37" t="s">
        <v>187</v>
      </c>
      <c r="L110" s="49"/>
    </row>
    <row r="111" spans="1:12" ht="20.25" x14ac:dyDescent="0.25">
      <c r="A111" s="139">
        <v>2</v>
      </c>
      <c r="B111" s="28"/>
      <c r="C111" s="77" t="s">
        <v>84</v>
      </c>
      <c r="D111" s="6">
        <v>13320</v>
      </c>
      <c r="E111" s="21" t="s">
        <v>165</v>
      </c>
      <c r="F111" s="23" t="s">
        <v>64</v>
      </c>
      <c r="G111" s="57" t="s">
        <v>85</v>
      </c>
      <c r="H111" s="62">
        <v>22</v>
      </c>
      <c r="I111" s="63">
        <v>22</v>
      </c>
      <c r="J111" s="52" t="s">
        <v>101</v>
      </c>
      <c r="K111" s="37" t="s">
        <v>188</v>
      </c>
      <c r="L111" s="49"/>
    </row>
    <row r="112" spans="1:12" ht="20.25" x14ac:dyDescent="0.25">
      <c r="A112" s="139">
        <v>3</v>
      </c>
      <c r="B112" s="28"/>
      <c r="C112" s="77" t="s">
        <v>84</v>
      </c>
      <c r="D112" s="6">
        <v>13320</v>
      </c>
      <c r="E112" s="21" t="s">
        <v>166</v>
      </c>
      <c r="F112" s="23" t="s">
        <v>64</v>
      </c>
      <c r="G112" s="57" t="s">
        <v>182</v>
      </c>
      <c r="H112" s="62">
        <v>17.59</v>
      </c>
      <c r="I112" s="63">
        <v>17.59</v>
      </c>
      <c r="J112" s="52" t="s">
        <v>101</v>
      </c>
      <c r="K112" s="37" t="s">
        <v>189</v>
      </c>
      <c r="L112" s="49"/>
    </row>
    <row r="113" spans="1:12" ht="20.25" x14ac:dyDescent="0.25">
      <c r="A113" s="139">
        <v>4</v>
      </c>
      <c r="B113" s="28"/>
      <c r="C113" s="77" t="s">
        <v>84</v>
      </c>
      <c r="D113" s="6">
        <v>13320</v>
      </c>
      <c r="E113" s="21" t="s">
        <v>167</v>
      </c>
      <c r="F113" s="23" t="s">
        <v>64</v>
      </c>
      <c r="G113" s="57" t="s">
        <v>100</v>
      </c>
      <c r="H113" s="62">
        <v>20</v>
      </c>
      <c r="I113" s="63">
        <v>20</v>
      </c>
      <c r="J113" s="52" t="s">
        <v>101</v>
      </c>
      <c r="K113" s="37" t="s">
        <v>190</v>
      </c>
      <c r="L113" s="49"/>
    </row>
    <row r="114" spans="1:12" ht="20.25" x14ac:dyDescent="0.25">
      <c r="A114" s="139">
        <v>5</v>
      </c>
      <c r="B114" s="28"/>
      <c r="C114" s="77" t="s">
        <v>84</v>
      </c>
      <c r="D114" s="6">
        <v>13320</v>
      </c>
      <c r="E114" s="21" t="s">
        <v>168</v>
      </c>
      <c r="F114" s="23" t="s">
        <v>64</v>
      </c>
      <c r="G114" s="57" t="s">
        <v>183</v>
      </c>
      <c r="H114" s="62">
        <v>23.99</v>
      </c>
      <c r="I114" s="63">
        <v>23.99</v>
      </c>
      <c r="J114" s="52" t="s">
        <v>101</v>
      </c>
      <c r="K114" s="37" t="s">
        <v>191</v>
      </c>
      <c r="L114" s="49"/>
    </row>
    <row r="115" spans="1:12" ht="20.25" x14ac:dyDescent="0.25">
      <c r="A115" s="139">
        <v>6</v>
      </c>
      <c r="B115" s="28"/>
      <c r="C115" s="77" t="s">
        <v>84</v>
      </c>
      <c r="D115" s="6">
        <v>13320</v>
      </c>
      <c r="E115" s="21" t="s">
        <v>169</v>
      </c>
      <c r="F115" s="23" t="s">
        <v>64</v>
      </c>
      <c r="G115" s="57" t="s">
        <v>184</v>
      </c>
      <c r="H115" s="62">
        <v>23.99</v>
      </c>
      <c r="I115" s="63">
        <v>23.99</v>
      </c>
      <c r="J115" s="52" t="s">
        <v>101</v>
      </c>
      <c r="K115" s="37" t="s">
        <v>192</v>
      </c>
      <c r="L115" s="49"/>
    </row>
    <row r="116" spans="1:12" ht="20.25" x14ac:dyDescent="0.25">
      <c r="A116" s="139">
        <v>7</v>
      </c>
      <c r="B116" s="28"/>
      <c r="C116" s="77" t="s">
        <v>84</v>
      </c>
      <c r="D116" s="6">
        <v>13320</v>
      </c>
      <c r="E116" s="21" t="s">
        <v>170</v>
      </c>
      <c r="F116" s="23" t="s">
        <v>64</v>
      </c>
      <c r="G116" s="57" t="s">
        <v>185</v>
      </c>
      <c r="H116" s="62">
        <v>23.99</v>
      </c>
      <c r="I116" s="63">
        <v>23.99</v>
      </c>
      <c r="J116" s="52" t="s">
        <v>101</v>
      </c>
      <c r="K116" s="37" t="s">
        <v>193</v>
      </c>
      <c r="L116" s="49"/>
    </row>
    <row r="117" spans="1:12" ht="20.25" x14ac:dyDescent="0.25">
      <c r="A117" s="139">
        <v>8</v>
      </c>
      <c r="B117" s="28"/>
      <c r="C117" s="77" t="s">
        <v>160</v>
      </c>
      <c r="D117" s="6">
        <v>13210</v>
      </c>
      <c r="E117" s="21" t="s">
        <v>171</v>
      </c>
      <c r="F117" s="23" t="s">
        <v>177</v>
      </c>
      <c r="G117" s="57" t="s">
        <v>186</v>
      </c>
      <c r="H117" s="62">
        <v>952.19</v>
      </c>
      <c r="I117" s="63">
        <v>952.19</v>
      </c>
      <c r="J117" s="52" t="s">
        <v>101</v>
      </c>
      <c r="K117" s="37" t="s">
        <v>194</v>
      </c>
      <c r="L117" s="49"/>
    </row>
    <row r="118" spans="1:12" ht="20.25" x14ac:dyDescent="0.25">
      <c r="A118" s="139">
        <v>9</v>
      </c>
      <c r="B118" s="28"/>
      <c r="C118" s="77" t="s">
        <v>160</v>
      </c>
      <c r="D118" s="6">
        <v>13210</v>
      </c>
      <c r="E118" s="21" t="s">
        <v>172</v>
      </c>
      <c r="F118" s="23" t="s">
        <v>177</v>
      </c>
      <c r="G118" s="57" t="s">
        <v>60</v>
      </c>
      <c r="H118" s="62">
        <v>179.36</v>
      </c>
      <c r="I118" s="63">
        <v>179.36</v>
      </c>
      <c r="J118" s="52" t="s">
        <v>101</v>
      </c>
      <c r="K118" s="37" t="s">
        <v>195</v>
      </c>
      <c r="L118" s="49"/>
    </row>
    <row r="119" spans="1:12" ht="20.25" x14ac:dyDescent="0.25">
      <c r="A119" s="139">
        <v>10</v>
      </c>
      <c r="B119" s="28"/>
      <c r="C119" s="77" t="s">
        <v>161</v>
      </c>
      <c r="D119" s="6">
        <v>13230</v>
      </c>
      <c r="E119" s="21">
        <v>2955585</v>
      </c>
      <c r="F119" s="23" t="s">
        <v>178</v>
      </c>
      <c r="G119" s="57" t="s">
        <v>59</v>
      </c>
      <c r="H119" s="62">
        <v>84.16</v>
      </c>
      <c r="I119" s="63">
        <v>84.16</v>
      </c>
      <c r="J119" s="52" t="s">
        <v>101</v>
      </c>
      <c r="K119" s="37" t="s">
        <v>196</v>
      </c>
      <c r="L119" s="49"/>
    </row>
    <row r="120" spans="1:12" ht="20.25" x14ac:dyDescent="0.25">
      <c r="A120" s="139">
        <v>11</v>
      </c>
      <c r="B120" s="28"/>
      <c r="C120" s="77" t="s">
        <v>84</v>
      </c>
      <c r="D120" s="6">
        <v>13250</v>
      </c>
      <c r="E120" s="21" t="s">
        <v>173</v>
      </c>
      <c r="F120" s="23" t="s">
        <v>64</v>
      </c>
      <c r="G120" s="57" t="s">
        <v>85</v>
      </c>
      <c r="H120" s="62">
        <v>221.27</v>
      </c>
      <c r="I120" s="63">
        <v>221.27</v>
      </c>
      <c r="J120" s="52" t="s">
        <v>101</v>
      </c>
      <c r="K120" s="37" t="s">
        <v>197</v>
      </c>
      <c r="L120" s="49"/>
    </row>
    <row r="121" spans="1:12" ht="20.25" x14ac:dyDescent="0.25">
      <c r="A121" s="139">
        <v>12</v>
      </c>
      <c r="B121" s="28"/>
      <c r="C121" s="77" t="s">
        <v>162</v>
      </c>
      <c r="D121" s="6">
        <v>13240</v>
      </c>
      <c r="E121" s="21" t="s">
        <v>174</v>
      </c>
      <c r="F121" s="23" t="s">
        <v>179</v>
      </c>
      <c r="G121" s="57" t="s">
        <v>59</v>
      </c>
      <c r="H121" s="62">
        <v>3337.46</v>
      </c>
      <c r="I121" s="63">
        <v>3337.46</v>
      </c>
      <c r="J121" s="52" t="s">
        <v>101</v>
      </c>
      <c r="K121" s="37" t="s">
        <v>198</v>
      </c>
      <c r="L121" s="49"/>
    </row>
    <row r="122" spans="1:12" ht="20.25" x14ac:dyDescent="0.25">
      <c r="A122" s="139">
        <v>13</v>
      </c>
      <c r="B122" s="28"/>
      <c r="C122" s="77" t="s">
        <v>76</v>
      </c>
      <c r="D122" s="6">
        <v>14310</v>
      </c>
      <c r="E122" s="21" t="s">
        <v>175</v>
      </c>
      <c r="F122" s="23" t="s">
        <v>180</v>
      </c>
      <c r="G122" s="57" t="s">
        <v>74</v>
      </c>
      <c r="H122" s="62">
        <v>67.5</v>
      </c>
      <c r="I122" s="63">
        <v>67.5</v>
      </c>
      <c r="J122" s="52" t="s">
        <v>101</v>
      </c>
      <c r="K122" s="37" t="s">
        <v>199</v>
      </c>
      <c r="L122" s="49"/>
    </row>
    <row r="123" spans="1:12" ht="20.25" x14ac:dyDescent="0.25">
      <c r="A123" s="139">
        <v>14</v>
      </c>
      <c r="B123" s="28"/>
      <c r="C123" s="77" t="s">
        <v>163</v>
      </c>
      <c r="D123" s="6">
        <v>13220</v>
      </c>
      <c r="E123" s="21" t="s">
        <v>176</v>
      </c>
      <c r="F123" s="23" t="s">
        <v>181</v>
      </c>
      <c r="G123" s="57" t="s">
        <v>67</v>
      </c>
      <c r="H123" s="62">
        <v>2.16</v>
      </c>
      <c r="I123" s="63">
        <v>2.16</v>
      </c>
      <c r="J123" s="52" t="s">
        <v>101</v>
      </c>
      <c r="K123" s="37" t="s">
        <v>200</v>
      </c>
      <c r="L123" s="49"/>
    </row>
    <row r="124" spans="1:12" ht="20.25" x14ac:dyDescent="0.25">
      <c r="A124" s="139">
        <v>15</v>
      </c>
      <c r="B124" s="28"/>
      <c r="C124" s="77"/>
      <c r="D124" s="6"/>
      <c r="E124" s="21"/>
      <c r="F124" s="23"/>
      <c r="G124" s="57"/>
      <c r="H124" s="62"/>
      <c r="I124" s="63"/>
      <c r="J124" s="52"/>
      <c r="K124" s="37"/>
      <c r="L124" s="49"/>
    </row>
    <row r="125" spans="1:12" ht="20.25" x14ac:dyDescent="0.25">
      <c r="A125" s="139">
        <v>16</v>
      </c>
      <c r="B125" s="28"/>
      <c r="C125" s="77"/>
      <c r="D125" s="6"/>
      <c r="E125" s="21"/>
      <c r="F125" s="23"/>
      <c r="G125" s="57"/>
      <c r="H125" s="62"/>
      <c r="I125" s="63"/>
      <c r="J125" s="52"/>
      <c r="K125" s="37"/>
      <c r="L125" s="49"/>
    </row>
    <row r="126" spans="1:12" ht="21" thickBot="1" x14ac:dyDescent="0.3">
      <c r="A126" s="139">
        <v>17</v>
      </c>
      <c r="B126" s="28"/>
      <c r="C126" s="77"/>
      <c r="D126" s="6"/>
      <c r="E126" s="21"/>
      <c r="F126" s="23"/>
      <c r="G126" s="57"/>
      <c r="H126" s="62"/>
      <c r="I126" s="63"/>
      <c r="J126" s="52"/>
      <c r="K126" s="37"/>
      <c r="L126" s="49"/>
    </row>
    <row r="127" spans="1:12" ht="21" thickBot="1" x14ac:dyDescent="0.3">
      <c r="A127" s="38"/>
      <c r="B127" s="34"/>
      <c r="C127" s="81"/>
      <c r="D127" s="38"/>
      <c r="E127" s="38"/>
      <c r="F127" s="34"/>
      <c r="G127" s="175" t="s">
        <v>30</v>
      </c>
      <c r="H127" s="176"/>
      <c r="I127" s="126">
        <f>SUM(I110:I126)</f>
        <v>5196.1000000000004</v>
      </c>
      <c r="J127" s="89"/>
      <c r="K127" s="110"/>
    </row>
    <row r="128" spans="1:12" ht="20.25" x14ac:dyDescent="0.25">
      <c r="A128" s="38"/>
      <c r="B128" s="34"/>
      <c r="C128" s="81"/>
      <c r="D128" s="38"/>
      <c r="E128" s="38"/>
      <c r="F128" s="34"/>
      <c r="G128" s="45"/>
      <c r="H128" s="45"/>
      <c r="I128" s="48"/>
      <c r="J128" s="89"/>
      <c r="K128" s="110"/>
    </row>
    <row r="129" spans="1:11" ht="20.25" x14ac:dyDescent="0.25">
      <c r="A129" s="38"/>
      <c r="B129" s="34"/>
      <c r="C129" s="137"/>
      <c r="D129" s="86"/>
      <c r="E129" s="38"/>
      <c r="F129" s="34"/>
      <c r="G129" s="89"/>
      <c r="H129" s="97"/>
      <c r="I129" s="101"/>
      <c r="J129" s="95"/>
      <c r="K129" s="117"/>
    </row>
    <row r="130" spans="1:11" ht="21" thickBot="1" x14ac:dyDescent="0.3">
      <c r="A130" s="38"/>
      <c r="B130" s="34"/>
      <c r="C130" s="171" t="s">
        <v>91</v>
      </c>
      <c r="D130" s="172"/>
      <c r="E130" s="172"/>
      <c r="F130" s="172"/>
      <c r="G130" s="172"/>
      <c r="H130" s="172"/>
      <c r="I130" s="172"/>
      <c r="J130" s="173"/>
      <c r="K130" s="110"/>
    </row>
    <row r="131" spans="1:11" ht="40.5" x14ac:dyDescent="0.25">
      <c r="A131" s="3" t="s">
        <v>1</v>
      </c>
      <c r="B131" s="27" t="s">
        <v>3</v>
      </c>
      <c r="C131" s="77" t="s">
        <v>3</v>
      </c>
      <c r="D131" s="20" t="s">
        <v>4</v>
      </c>
      <c r="E131" s="19" t="s">
        <v>5</v>
      </c>
      <c r="F131" s="19" t="s">
        <v>9</v>
      </c>
      <c r="G131" s="88" t="s">
        <v>6</v>
      </c>
      <c r="H131" s="94" t="s">
        <v>7</v>
      </c>
      <c r="I131" s="99" t="s">
        <v>19</v>
      </c>
      <c r="J131" s="106" t="s">
        <v>8</v>
      </c>
      <c r="K131" s="113" t="s">
        <v>18</v>
      </c>
    </row>
    <row r="132" spans="1:11" ht="20.25" x14ac:dyDescent="0.25">
      <c r="A132" s="18">
        <v>1</v>
      </c>
      <c r="B132" s="30"/>
      <c r="C132" s="77" t="s">
        <v>89</v>
      </c>
      <c r="D132" s="6">
        <v>21200</v>
      </c>
      <c r="E132" s="23" t="s">
        <v>208</v>
      </c>
      <c r="F132" s="23" t="s">
        <v>207</v>
      </c>
      <c r="G132" s="26" t="s">
        <v>93</v>
      </c>
      <c r="H132" s="156">
        <v>12000</v>
      </c>
      <c r="I132" s="155">
        <v>12000</v>
      </c>
      <c r="J132" s="105" t="s">
        <v>102</v>
      </c>
      <c r="K132" s="113" t="s">
        <v>209</v>
      </c>
    </row>
    <row r="133" spans="1:11" ht="20.25" x14ac:dyDescent="0.25">
      <c r="A133" s="18">
        <v>2</v>
      </c>
      <c r="B133" s="30"/>
      <c r="C133" s="77"/>
      <c r="D133" s="6"/>
      <c r="E133" s="23"/>
      <c r="F133" s="23"/>
      <c r="G133" s="26"/>
      <c r="H133" s="156"/>
      <c r="I133" s="155"/>
      <c r="J133" s="105"/>
      <c r="K133" s="113"/>
    </row>
    <row r="134" spans="1:11" ht="20.25" x14ac:dyDescent="0.25">
      <c r="A134" s="18">
        <v>3</v>
      </c>
      <c r="B134" s="30"/>
      <c r="C134" s="77"/>
      <c r="D134" s="6"/>
      <c r="E134" s="23"/>
      <c r="F134" s="23"/>
      <c r="G134" s="26"/>
      <c r="H134" s="156"/>
      <c r="I134" s="155"/>
      <c r="J134" s="105"/>
      <c r="K134" s="113"/>
    </row>
    <row r="135" spans="1:11" ht="21" thickBot="1" x14ac:dyDescent="0.3">
      <c r="A135" s="18">
        <v>4</v>
      </c>
      <c r="B135" s="30"/>
      <c r="C135" s="77"/>
      <c r="D135" s="6"/>
      <c r="E135" s="23"/>
      <c r="F135" s="23"/>
      <c r="G135" s="26"/>
      <c r="H135" s="156"/>
      <c r="I135" s="155"/>
      <c r="J135" s="105"/>
      <c r="K135" s="113"/>
    </row>
    <row r="136" spans="1:11" ht="20.25" customHeight="1" thickBot="1" x14ac:dyDescent="0.3">
      <c r="A136" s="38"/>
      <c r="B136" s="34"/>
      <c r="C136" s="137"/>
      <c r="D136" s="86"/>
      <c r="E136" s="38"/>
      <c r="F136" s="177" t="s">
        <v>92</v>
      </c>
      <c r="G136" s="178"/>
      <c r="H136" s="179"/>
      <c r="I136" s="126">
        <f>SUM(I132:I135)</f>
        <v>12000</v>
      </c>
      <c r="J136" s="95"/>
      <c r="K136" s="117"/>
    </row>
    <row r="137" spans="1:11" ht="20.25" customHeight="1" x14ac:dyDescent="0.25">
      <c r="A137" s="38"/>
      <c r="B137" s="34"/>
      <c r="C137" s="137"/>
      <c r="D137" s="86"/>
      <c r="E137" s="38"/>
      <c r="F137" s="34"/>
      <c r="G137" s="89"/>
      <c r="H137" s="48"/>
      <c r="I137" s="48"/>
      <c r="J137" s="95"/>
      <c r="K137" s="117"/>
    </row>
    <row r="138" spans="1:11" ht="20.25" customHeight="1" x14ac:dyDescent="0.25">
      <c r="A138" s="38"/>
      <c r="B138" s="34"/>
      <c r="C138" s="137"/>
      <c r="D138" s="86"/>
      <c r="E138" s="38"/>
      <c r="F138" s="34"/>
      <c r="G138" s="89"/>
      <c r="H138" s="48"/>
      <c r="I138" s="48"/>
      <c r="J138" s="95"/>
      <c r="K138" s="117"/>
    </row>
    <row r="139" spans="1:11" ht="20.25" customHeight="1" thickBot="1" x14ac:dyDescent="0.3">
      <c r="A139" s="38"/>
      <c r="B139" s="34"/>
      <c r="C139" s="171" t="s">
        <v>20</v>
      </c>
      <c r="D139" s="172"/>
      <c r="E139" s="172"/>
      <c r="F139" s="172"/>
      <c r="G139" s="172"/>
      <c r="H139" s="172"/>
      <c r="I139" s="172"/>
      <c r="J139" s="173"/>
      <c r="K139" s="110"/>
    </row>
    <row r="140" spans="1:11" ht="40.5" x14ac:dyDescent="0.25">
      <c r="A140" s="3" t="s">
        <v>1</v>
      </c>
      <c r="B140" s="27" t="s">
        <v>3</v>
      </c>
      <c r="C140" s="77" t="s">
        <v>3</v>
      </c>
      <c r="D140" s="20" t="s">
        <v>4</v>
      </c>
      <c r="E140" s="19" t="s">
        <v>5</v>
      </c>
      <c r="F140" s="19" t="s">
        <v>9</v>
      </c>
      <c r="G140" s="88" t="s">
        <v>6</v>
      </c>
      <c r="H140" s="94" t="s">
        <v>7</v>
      </c>
      <c r="I140" s="99" t="s">
        <v>19</v>
      </c>
      <c r="J140" s="106" t="s">
        <v>8</v>
      </c>
      <c r="K140" s="113" t="s">
        <v>18</v>
      </c>
    </row>
    <row r="141" spans="1:11" ht="40.5" x14ac:dyDescent="0.25">
      <c r="A141" s="139">
        <v>1</v>
      </c>
      <c r="B141" s="54"/>
      <c r="C141" s="77" t="s">
        <v>76</v>
      </c>
      <c r="D141" s="6">
        <v>14310</v>
      </c>
      <c r="E141" s="21" t="s">
        <v>201</v>
      </c>
      <c r="F141" s="23" t="s">
        <v>79</v>
      </c>
      <c r="G141" s="57" t="s">
        <v>81</v>
      </c>
      <c r="H141" s="56" t="s">
        <v>202</v>
      </c>
      <c r="I141" s="25" t="s">
        <v>202</v>
      </c>
      <c r="J141" s="52" t="s">
        <v>101</v>
      </c>
      <c r="K141" s="37" t="s">
        <v>203</v>
      </c>
    </row>
    <row r="142" spans="1:11" ht="20.25" customHeight="1" x14ac:dyDescent="0.25">
      <c r="A142" s="139">
        <v>2</v>
      </c>
      <c r="B142" s="54"/>
      <c r="C142" s="77"/>
      <c r="D142" s="6"/>
      <c r="E142" s="21"/>
      <c r="F142" s="23"/>
      <c r="G142" s="57"/>
      <c r="H142" s="56"/>
      <c r="I142" s="25"/>
      <c r="J142" s="52"/>
      <c r="K142" s="37"/>
    </row>
    <row r="143" spans="1:11" ht="20.25" customHeight="1" thickBot="1" x14ac:dyDescent="0.3">
      <c r="A143" s="139">
        <v>3</v>
      </c>
      <c r="B143" s="54"/>
      <c r="C143" s="77"/>
      <c r="D143" s="6"/>
      <c r="E143" s="21"/>
      <c r="F143" s="23"/>
      <c r="G143" s="57"/>
      <c r="H143" s="56"/>
      <c r="I143" s="25"/>
      <c r="J143" s="52"/>
      <c r="K143" s="37"/>
    </row>
    <row r="144" spans="1:11" ht="21" thickBot="1" x14ac:dyDescent="0.3">
      <c r="A144" s="38"/>
      <c r="B144" s="34"/>
      <c r="C144" s="137"/>
      <c r="D144" s="86"/>
      <c r="E144" s="38"/>
      <c r="F144" s="177" t="s">
        <v>27</v>
      </c>
      <c r="G144" s="178"/>
      <c r="H144" s="179"/>
      <c r="I144" s="128">
        <f>SUM(I141:I143)</f>
        <v>0</v>
      </c>
      <c r="J144" s="95"/>
      <c r="K144" s="117"/>
    </row>
    <row r="145" spans="1:11" ht="20.25" x14ac:dyDescent="0.25">
      <c r="A145" s="38"/>
      <c r="B145" s="34"/>
      <c r="C145" s="137"/>
      <c r="D145" s="86"/>
      <c r="E145" s="38"/>
      <c r="F145" s="50"/>
      <c r="G145" s="50"/>
      <c r="H145" s="50"/>
      <c r="I145" s="50"/>
      <c r="J145" s="95"/>
      <c r="K145" s="117"/>
    </row>
    <row r="147" spans="1:11" ht="21" thickBot="1" x14ac:dyDescent="0.3">
      <c r="A147" s="38"/>
      <c r="B147" s="34"/>
      <c r="C147" s="171" t="s">
        <v>51</v>
      </c>
      <c r="D147" s="172"/>
      <c r="E147" s="172"/>
      <c r="F147" s="172"/>
      <c r="G147" s="172"/>
      <c r="H147" s="172"/>
      <c r="I147" s="172"/>
      <c r="J147" s="173"/>
      <c r="K147" s="110"/>
    </row>
    <row r="148" spans="1:11" ht="40.5" x14ac:dyDescent="0.25">
      <c r="A148" s="3" t="s">
        <v>1</v>
      </c>
      <c r="B148" s="27" t="s">
        <v>3</v>
      </c>
      <c r="C148" s="75" t="s">
        <v>3</v>
      </c>
      <c r="D148" s="20" t="s">
        <v>4</v>
      </c>
      <c r="E148" s="19" t="s">
        <v>5</v>
      </c>
      <c r="F148" s="19" t="s">
        <v>9</v>
      </c>
      <c r="G148" s="88" t="s">
        <v>6</v>
      </c>
      <c r="H148" s="94" t="s">
        <v>7</v>
      </c>
      <c r="I148" s="99" t="s">
        <v>19</v>
      </c>
      <c r="J148" s="106" t="s">
        <v>8</v>
      </c>
      <c r="K148" s="112" t="s">
        <v>17</v>
      </c>
    </row>
    <row r="149" spans="1:11" ht="21" thickBot="1" x14ac:dyDescent="0.3">
      <c r="A149" s="139">
        <v>1</v>
      </c>
      <c r="B149" s="65"/>
      <c r="C149" s="77"/>
      <c r="D149" s="6"/>
      <c r="E149" s="21"/>
      <c r="F149" s="58"/>
      <c r="G149" s="57"/>
      <c r="H149" s="62"/>
      <c r="I149" s="63"/>
      <c r="J149" s="52"/>
      <c r="K149" s="37"/>
    </row>
    <row r="150" spans="1:11" ht="21" thickBot="1" x14ac:dyDescent="0.3">
      <c r="A150" s="38"/>
      <c r="B150" s="34"/>
      <c r="C150" s="81"/>
      <c r="D150" s="38"/>
      <c r="E150" s="38"/>
      <c r="F150" s="175" t="s">
        <v>28</v>
      </c>
      <c r="G150" s="180"/>
      <c r="H150" s="176"/>
      <c r="I150" s="126">
        <f>SUM(I149:I149)</f>
        <v>0</v>
      </c>
      <c r="J150" s="95"/>
      <c r="K150" s="110"/>
    </row>
    <row r="153" spans="1:11" ht="21" thickBot="1" x14ac:dyDescent="0.3">
      <c r="A153" s="38"/>
      <c r="B153" s="34"/>
      <c r="C153" s="171" t="s">
        <v>50</v>
      </c>
      <c r="D153" s="172"/>
      <c r="E153" s="172"/>
      <c r="F153" s="172"/>
      <c r="G153" s="172"/>
      <c r="H153" s="172"/>
      <c r="I153" s="172"/>
      <c r="J153" s="173"/>
    </row>
    <row r="154" spans="1:11" ht="40.5" x14ac:dyDescent="0.25">
      <c r="A154" s="3" t="s">
        <v>1</v>
      </c>
      <c r="B154" s="27" t="s">
        <v>3</v>
      </c>
      <c r="C154" s="75" t="s">
        <v>3</v>
      </c>
      <c r="D154" s="20" t="s">
        <v>4</v>
      </c>
      <c r="E154" s="19" t="s">
        <v>5</v>
      </c>
      <c r="F154" s="19" t="s">
        <v>9</v>
      </c>
      <c r="G154" s="88" t="s">
        <v>6</v>
      </c>
      <c r="H154" s="94" t="s">
        <v>7</v>
      </c>
      <c r="I154" s="99" t="s">
        <v>19</v>
      </c>
      <c r="J154" s="106" t="s">
        <v>8</v>
      </c>
      <c r="K154" s="112" t="s">
        <v>17</v>
      </c>
    </row>
    <row r="155" spans="1:11" ht="20.25" x14ac:dyDescent="0.25">
      <c r="A155" s="139">
        <v>1</v>
      </c>
      <c r="B155" s="66"/>
      <c r="C155" s="77" t="s">
        <v>210</v>
      </c>
      <c r="D155" s="6">
        <v>13440</v>
      </c>
      <c r="E155" s="21" t="s">
        <v>211</v>
      </c>
      <c r="F155" s="58" t="s">
        <v>213</v>
      </c>
      <c r="G155" s="57" t="s">
        <v>216</v>
      </c>
      <c r="H155" s="62">
        <v>256.5</v>
      </c>
      <c r="I155" s="63">
        <v>256.5</v>
      </c>
      <c r="J155" s="52" t="s">
        <v>101</v>
      </c>
      <c r="K155" s="37" t="s">
        <v>217</v>
      </c>
    </row>
    <row r="156" spans="1:11" ht="20.25" x14ac:dyDescent="0.25">
      <c r="A156" s="139">
        <v>2</v>
      </c>
      <c r="B156" s="157"/>
      <c r="C156" s="77" t="s">
        <v>210</v>
      </c>
      <c r="D156" s="6">
        <v>13440</v>
      </c>
      <c r="E156" s="21" t="s">
        <v>212</v>
      </c>
      <c r="F156" s="58" t="s">
        <v>214</v>
      </c>
      <c r="G156" s="57" t="s">
        <v>216</v>
      </c>
      <c r="H156" s="62">
        <v>213.75</v>
      </c>
      <c r="I156" s="63">
        <v>213.75</v>
      </c>
      <c r="J156" s="52" t="s">
        <v>101</v>
      </c>
      <c r="K156" s="37" t="s">
        <v>218</v>
      </c>
    </row>
    <row r="157" spans="1:11" ht="20.25" x14ac:dyDescent="0.25">
      <c r="A157" s="139">
        <v>3</v>
      </c>
      <c r="B157" s="157"/>
      <c r="C157" s="77" t="s">
        <v>210</v>
      </c>
      <c r="D157" s="6">
        <v>13440</v>
      </c>
      <c r="E157" s="21" t="s">
        <v>212</v>
      </c>
      <c r="F157" s="58" t="s">
        <v>215</v>
      </c>
      <c r="G157" s="57" t="s">
        <v>216</v>
      </c>
      <c r="H157" s="62">
        <v>213.75</v>
      </c>
      <c r="I157" s="63">
        <v>213.75</v>
      </c>
      <c r="J157" s="52" t="s">
        <v>101</v>
      </c>
      <c r="K157" s="37" t="s">
        <v>219</v>
      </c>
    </row>
    <row r="158" spans="1:11" ht="21" thickBot="1" x14ac:dyDescent="0.3">
      <c r="A158" s="139">
        <v>4</v>
      </c>
      <c r="B158" s="157"/>
      <c r="C158" s="77"/>
      <c r="D158" s="6"/>
      <c r="E158" s="21"/>
      <c r="F158" s="58"/>
      <c r="G158" s="57"/>
      <c r="H158" s="62"/>
      <c r="I158" s="63"/>
      <c r="J158" s="52"/>
      <c r="K158" s="37"/>
    </row>
    <row r="159" spans="1:11" ht="21" thickBot="1" x14ac:dyDescent="0.3">
      <c r="F159" s="123"/>
      <c r="G159" s="124"/>
      <c r="H159" s="125" t="s">
        <v>29</v>
      </c>
      <c r="I159" s="126">
        <f>SUM(I155:I158)</f>
        <v>684</v>
      </c>
      <c r="J159" s="108"/>
      <c r="K159" s="108"/>
    </row>
    <row r="160" spans="1:11" ht="18" customHeight="1" x14ac:dyDescent="0.25">
      <c r="J160" s="96"/>
      <c r="K160" s="96"/>
    </row>
    <row r="161" spans="1:11" ht="21" thickBot="1" x14ac:dyDescent="0.3">
      <c r="A161" s="38"/>
      <c r="B161" s="34"/>
      <c r="C161" s="171" t="s">
        <v>49</v>
      </c>
      <c r="D161" s="172"/>
      <c r="E161" s="172"/>
      <c r="F161" s="172"/>
      <c r="G161" s="172"/>
      <c r="H161" s="172"/>
      <c r="I161" s="172"/>
      <c r="J161" s="173"/>
    </row>
    <row r="162" spans="1:11" ht="40.5" x14ac:dyDescent="0.25">
      <c r="A162" s="3" t="s">
        <v>1</v>
      </c>
      <c r="B162" s="27" t="s">
        <v>3</v>
      </c>
      <c r="C162" s="75" t="s">
        <v>3</v>
      </c>
      <c r="D162" s="20" t="s">
        <v>4</v>
      </c>
      <c r="E162" s="19" t="s">
        <v>5</v>
      </c>
      <c r="F162" s="19" t="s">
        <v>9</v>
      </c>
      <c r="G162" s="88" t="s">
        <v>6</v>
      </c>
      <c r="H162" s="94" t="s">
        <v>7</v>
      </c>
      <c r="I162" s="99" t="s">
        <v>19</v>
      </c>
      <c r="J162" s="106" t="s">
        <v>8</v>
      </c>
      <c r="K162" s="112" t="s">
        <v>17</v>
      </c>
    </row>
    <row r="163" spans="1:11" ht="40.5" x14ac:dyDescent="0.25">
      <c r="A163" s="139">
        <v>1</v>
      </c>
      <c r="B163" s="61"/>
      <c r="C163" s="77" t="s">
        <v>76</v>
      </c>
      <c r="D163" s="6">
        <v>14310</v>
      </c>
      <c r="E163" s="21" t="s">
        <v>205</v>
      </c>
      <c r="F163" s="58" t="s">
        <v>79</v>
      </c>
      <c r="G163" s="57" t="s">
        <v>81</v>
      </c>
      <c r="H163" s="62">
        <v>12</v>
      </c>
      <c r="I163" s="63">
        <v>12</v>
      </c>
      <c r="J163" s="52" t="s">
        <v>102</v>
      </c>
      <c r="K163" s="37" t="s">
        <v>206</v>
      </c>
    </row>
    <row r="164" spans="1:11" ht="20.25" x14ac:dyDescent="0.25">
      <c r="A164" s="139">
        <v>2</v>
      </c>
      <c r="B164" s="167"/>
      <c r="C164" s="77"/>
      <c r="D164" s="6"/>
      <c r="E164" s="21"/>
      <c r="F164" s="58"/>
      <c r="G164" s="57"/>
      <c r="H164" s="62"/>
      <c r="I164" s="63"/>
      <c r="J164" s="52"/>
      <c r="K164" s="37"/>
    </row>
    <row r="165" spans="1:11" ht="21" thickBot="1" x14ac:dyDescent="0.3">
      <c r="A165" s="139">
        <v>3</v>
      </c>
      <c r="B165" s="167"/>
      <c r="C165" s="77"/>
      <c r="D165" s="6"/>
      <c r="E165" s="21"/>
      <c r="F165" s="58"/>
      <c r="G165" s="57"/>
      <c r="H165" s="62"/>
      <c r="I165" s="63"/>
      <c r="J165" s="52"/>
      <c r="K165" s="37"/>
    </row>
    <row r="166" spans="1:11" ht="18.75" thickBot="1" x14ac:dyDescent="0.3">
      <c r="H166" s="121" t="s">
        <v>25</v>
      </c>
      <c r="I166" s="122">
        <f>SUM(I163:I165)</f>
        <v>12</v>
      </c>
    </row>
    <row r="168" spans="1:11" ht="21" thickBot="1" x14ac:dyDescent="0.3">
      <c r="A168" s="38"/>
      <c r="B168" s="34"/>
      <c r="C168" s="171" t="s">
        <v>48</v>
      </c>
      <c r="D168" s="172"/>
      <c r="E168" s="172"/>
      <c r="F168" s="172"/>
      <c r="G168" s="172"/>
      <c r="H168" s="172"/>
      <c r="I168" s="172"/>
      <c r="J168" s="173"/>
    </row>
    <row r="169" spans="1:11" ht="40.5" x14ac:dyDescent="0.25">
      <c r="A169" s="3" t="s">
        <v>1</v>
      </c>
      <c r="B169" s="27" t="s">
        <v>3</v>
      </c>
      <c r="C169" s="75" t="s">
        <v>3</v>
      </c>
      <c r="D169" s="20" t="s">
        <v>4</v>
      </c>
      <c r="E169" s="19" t="s">
        <v>5</v>
      </c>
      <c r="F169" s="19" t="s">
        <v>9</v>
      </c>
      <c r="G169" s="88" t="s">
        <v>6</v>
      </c>
      <c r="H169" s="94" t="s">
        <v>7</v>
      </c>
      <c r="I169" s="99" t="s">
        <v>19</v>
      </c>
      <c r="J169" s="106" t="s">
        <v>8</v>
      </c>
      <c r="K169" s="113" t="s">
        <v>17</v>
      </c>
    </row>
    <row r="170" spans="1:11" ht="20.25" x14ac:dyDescent="0.25">
      <c r="A170" s="139">
        <v>1</v>
      </c>
      <c r="B170" s="69"/>
      <c r="C170" s="77" t="s">
        <v>312</v>
      </c>
      <c r="D170" s="6">
        <v>14050</v>
      </c>
      <c r="E170" s="21" t="s">
        <v>313</v>
      </c>
      <c r="F170" s="23" t="s">
        <v>314</v>
      </c>
      <c r="G170" s="57" t="s">
        <v>315</v>
      </c>
      <c r="H170" s="62">
        <v>768.75</v>
      </c>
      <c r="I170" s="63">
        <v>768.75</v>
      </c>
      <c r="J170" s="52" t="s">
        <v>102</v>
      </c>
      <c r="K170" s="162" t="s">
        <v>316</v>
      </c>
    </row>
    <row r="171" spans="1:11" ht="20.25" x14ac:dyDescent="0.25">
      <c r="A171" s="139">
        <v>2</v>
      </c>
      <c r="B171" s="170"/>
      <c r="C171" s="77" t="s">
        <v>312</v>
      </c>
      <c r="D171" s="6">
        <v>14050</v>
      </c>
      <c r="E171" s="21" t="s">
        <v>317</v>
      </c>
      <c r="F171" s="23" t="s">
        <v>314</v>
      </c>
      <c r="G171" s="57" t="s">
        <v>102</v>
      </c>
      <c r="H171" s="62">
        <v>187.5</v>
      </c>
      <c r="I171" s="63">
        <v>187.5</v>
      </c>
      <c r="J171" s="52" t="s">
        <v>102</v>
      </c>
      <c r="K171" s="162" t="s">
        <v>318</v>
      </c>
    </row>
    <row r="172" spans="1:11" ht="20.25" x14ac:dyDescent="0.25">
      <c r="A172" s="139">
        <v>3</v>
      </c>
      <c r="B172" s="170"/>
      <c r="C172" s="77" t="s">
        <v>319</v>
      </c>
      <c r="D172" s="6">
        <v>13620</v>
      </c>
      <c r="E172" s="21" t="s">
        <v>320</v>
      </c>
      <c r="F172" s="23" t="s">
        <v>321</v>
      </c>
      <c r="G172" s="57" t="s">
        <v>315</v>
      </c>
      <c r="H172" s="62">
        <v>657.25</v>
      </c>
      <c r="I172" s="63">
        <v>657.25</v>
      </c>
      <c r="J172" s="52" t="s">
        <v>102</v>
      </c>
      <c r="K172" s="162" t="s">
        <v>322</v>
      </c>
    </row>
    <row r="173" spans="1:11" ht="20.25" x14ac:dyDescent="0.25">
      <c r="A173" s="139">
        <v>4</v>
      </c>
      <c r="B173" s="170"/>
      <c r="C173" s="77" t="s">
        <v>323</v>
      </c>
      <c r="D173" s="6">
        <v>14310</v>
      </c>
      <c r="E173" s="21"/>
      <c r="F173" s="23" t="s">
        <v>324</v>
      </c>
      <c r="G173" s="57"/>
      <c r="H173" s="62">
        <v>50</v>
      </c>
      <c r="I173" s="63">
        <v>50</v>
      </c>
      <c r="J173" s="52" t="s">
        <v>102</v>
      </c>
      <c r="K173" s="162" t="s">
        <v>325</v>
      </c>
    </row>
    <row r="174" spans="1:11" ht="20.25" x14ac:dyDescent="0.25">
      <c r="A174" s="139">
        <v>5</v>
      </c>
      <c r="B174" s="170"/>
      <c r="C174" s="77" t="s">
        <v>323</v>
      </c>
      <c r="D174" s="6">
        <v>14310</v>
      </c>
      <c r="E174" s="21"/>
      <c r="F174" s="23" t="s">
        <v>324</v>
      </c>
      <c r="G174" s="57"/>
      <c r="H174" s="62">
        <v>50</v>
      </c>
      <c r="I174" s="63">
        <v>50</v>
      </c>
      <c r="J174" s="52" t="s">
        <v>102</v>
      </c>
      <c r="K174" s="162" t="s">
        <v>326</v>
      </c>
    </row>
    <row r="175" spans="1:11" ht="20.25" x14ac:dyDescent="0.25">
      <c r="A175" s="139">
        <v>6</v>
      </c>
      <c r="B175" s="170"/>
      <c r="C175" s="77" t="s">
        <v>323</v>
      </c>
      <c r="D175" s="6">
        <v>14310</v>
      </c>
      <c r="E175" s="21"/>
      <c r="F175" s="23" t="s">
        <v>324</v>
      </c>
      <c r="G175" s="57"/>
      <c r="H175" s="62">
        <v>50</v>
      </c>
      <c r="I175" s="63">
        <v>50</v>
      </c>
      <c r="J175" s="52" t="s">
        <v>102</v>
      </c>
      <c r="K175" s="162" t="s">
        <v>327</v>
      </c>
    </row>
    <row r="176" spans="1:11" ht="20.25" x14ac:dyDescent="0.25">
      <c r="A176" s="139">
        <v>7</v>
      </c>
      <c r="B176" s="170"/>
      <c r="C176" s="77" t="s">
        <v>323</v>
      </c>
      <c r="D176" s="6">
        <v>14310</v>
      </c>
      <c r="E176" s="21" t="s">
        <v>328</v>
      </c>
      <c r="F176" s="23" t="s">
        <v>324</v>
      </c>
      <c r="G176" s="57" t="s">
        <v>90</v>
      </c>
      <c r="H176" s="62">
        <v>50</v>
      </c>
      <c r="I176" s="63">
        <v>50</v>
      </c>
      <c r="J176" s="52" t="s">
        <v>102</v>
      </c>
      <c r="K176" s="162" t="s">
        <v>329</v>
      </c>
    </row>
    <row r="177" spans="1:13" ht="20.25" x14ac:dyDescent="0.25">
      <c r="A177" s="139">
        <v>8</v>
      </c>
      <c r="B177" s="170"/>
      <c r="C177" s="77" t="s">
        <v>323</v>
      </c>
      <c r="D177" s="6">
        <v>14310</v>
      </c>
      <c r="E177" s="21" t="s">
        <v>330</v>
      </c>
      <c r="F177" s="23" t="s">
        <v>324</v>
      </c>
      <c r="G177" s="57" t="s">
        <v>90</v>
      </c>
      <c r="H177" s="62">
        <v>50</v>
      </c>
      <c r="I177" s="63">
        <v>50</v>
      </c>
      <c r="J177" s="52" t="s">
        <v>102</v>
      </c>
      <c r="K177" s="162" t="s">
        <v>331</v>
      </c>
    </row>
    <row r="178" spans="1:13" ht="20.25" x14ac:dyDescent="0.25">
      <c r="A178" s="139">
        <v>9</v>
      </c>
      <c r="B178" s="170"/>
      <c r="C178" s="77" t="s">
        <v>332</v>
      </c>
      <c r="D178" s="6">
        <v>13950</v>
      </c>
      <c r="E178" s="21"/>
      <c r="F178" s="23" t="s">
        <v>333</v>
      </c>
      <c r="G178" s="57" t="s">
        <v>69</v>
      </c>
      <c r="H178" s="62">
        <v>330</v>
      </c>
      <c r="I178" s="63">
        <v>330</v>
      </c>
      <c r="J178" s="52" t="s">
        <v>69</v>
      </c>
      <c r="K178" s="162" t="s">
        <v>334</v>
      </c>
    </row>
    <row r="179" spans="1:13" ht="20.25" x14ac:dyDescent="0.25">
      <c r="A179" s="139">
        <v>10</v>
      </c>
      <c r="B179" s="170"/>
      <c r="C179" s="77" t="s">
        <v>335</v>
      </c>
      <c r="D179" s="6">
        <v>14310</v>
      </c>
      <c r="E179" s="21"/>
      <c r="F179" s="23" t="s">
        <v>336</v>
      </c>
      <c r="G179" s="57" t="s">
        <v>118</v>
      </c>
      <c r="H179" s="62">
        <v>40</v>
      </c>
      <c r="I179" s="63">
        <v>40</v>
      </c>
      <c r="J179" s="52" t="s">
        <v>118</v>
      </c>
      <c r="K179" s="162" t="s">
        <v>337</v>
      </c>
    </row>
    <row r="180" spans="1:13" ht="21" thickBot="1" x14ac:dyDescent="0.3">
      <c r="A180" s="139">
        <v>11</v>
      </c>
      <c r="B180" s="170"/>
      <c r="C180" s="77" t="s">
        <v>323</v>
      </c>
      <c r="D180" s="6">
        <v>14310</v>
      </c>
      <c r="E180" s="21" t="s">
        <v>338</v>
      </c>
      <c r="F180" s="23" t="s">
        <v>324</v>
      </c>
      <c r="G180" s="57" t="s">
        <v>90</v>
      </c>
      <c r="H180" s="62">
        <v>50</v>
      </c>
      <c r="I180" s="63">
        <v>50</v>
      </c>
      <c r="J180" s="52" t="s">
        <v>102</v>
      </c>
      <c r="K180" s="162" t="s">
        <v>339</v>
      </c>
    </row>
    <row r="181" spans="1:13" ht="21" thickBot="1" x14ac:dyDescent="0.3">
      <c r="F181" s="72"/>
      <c r="G181" s="120"/>
      <c r="H181" s="98" t="s">
        <v>26</v>
      </c>
      <c r="I181" s="102">
        <f>SUM(I170:I180)</f>
        <v>2283.5</v>
      </c>
    </row>
    <row r="182" spans="1:13" ht="21" customHeight="1" x14ac:dyDescent="0.25"/>
    <row r="184" spans="1:13" s="31" customFormat="1" ht="21" thickBot="1" x14ac:dyDescent="0.3">
      <c r="A184" s="38"/>
      <c r="B184" s="81"/>
      <c r="C184" s="171" t="s">
        <v>52</v>
      </c>
      <c r="D184" s="172"/>
      <c r="E184" s="172"/>
      <c r="F184" s="172"/>
      <c r="G184" s="172"/>
      <c r="H184" s="172"/>
      <c r="I184" s="172"/>
      <c r="J184" s="173"/>
      <c r="K184" s="109"/>
      <c r="L184" s="33"/>
      <c r="M184" s="33"/>
    </row>
    <row r="185" spans="1:13" s="31" customFormat="1" ht="40.5" x14ac:dyDescent="0.25">
      <c r="A185" s="3" t="s">
        <v>1</v>
      </c>
      <c r="B185" s="74" t="s">
        <v>3</v>
      </c>
      <c r="C185" s="75" t="s">
        <v>3</v>
      </c>
      <c r="D185" s="20" t="s">
        <v>4</v>
      </c>
      <c r="E185" s="19" t="s">
        <v>5</v>
      </c>
      <c r="F185" s="76" t="s">
        <v>9</v>
      </c>
      <c r="G185" s="88" t="s">
        <v>6</v>
      </c>
      <c r="H185" s="94" t="s">
        <v>7</v>
      </c>
      <c r="I185" s="99" t="s">
        <v>19</v>
      </c>
      <c r="J185" s="106" t="s">
        <v>8</v>
      </c>
      <c r="K185" s="113" t="s">
        <v>17</v>
      </c>
      <c r="L185" s="33"/>
      <c r="M185" s="33"/>
    </row>
    <row r="186" spans="1:13" s="31" customFormat="1" ht="60.75" customHeight="1" x14ac:dyDescent="0.25">
      <c r="A186" s="139">
        <v>1</v>
      </c>
      <c r="B186" s="79"/>
      <c r="C186" s="77" t="s">
        <v>220</v>
      </c>
      <c r="D186" s="6">
        <v>13820</v>
      </c>
      <c r="E186" s="21" t="s">
        <v>221</v>
      </c>
      <c r="F186" s="22" t="s">
        <v>222</v>
      </c>
      <c r="G186" s="57" t="s">
        <v>118</v>
      </c>
      <c r="H186" s="62">
        <v>351.1</v>
      </c>
      <c r="I186" s="163">
        <v>351.1</v>
      </c>
      <c r="J186" s="52" t="s">
        <v>102</v>
      </c>
      <c r="K186" s="164" t="s">
        <v>289</v>
      </c>
      <c r="M186" s="33"/>
    </row>
    <row r="187" spans="1:13" s="31" customFormat="1" ht="60.75" customHeight="1" x14ac:dyDescent="0.25">
      <c r="A187" s="139">
        <v>2</v>
      </c>
      <c r="B187" s="166"/>
      <c r="C187" s="77" t="s">
        <v>223</v>
      </c>
      <c r="D187" s="6">
        <v>13820</v>
      </c>
      <c r="E187" s="21" t="s">
        <v>224</v>
      </c>
      <c r="F187" s="22" t="s">
        <v>225</v>
      </c>
      <c r="G187" s="57" t="s">
        <v>118</v>
      </c>
      <c r="H187" s="62">
        <v>351.1</v>
      </c>
      <c r="I187" s="163">
        <v>351.1</v>
      </c>
      <c r="J187" s="52" t="s">
        <v>102</v>
      </c>
      <c r="K187" s="164" t="s">
        <v>290</v>
      </c>
      <c r="M187" s="33"/>
    </row>
    <row r="188" spans="1:13" s="31" customFormat="1" ht="60.75" customHeight="1" x14ac:dyDescent="0.25">
      <c r="A188" s="139">
        <v>3</v>
      </c>
      <c r="B188" s="166"/>
      <c r="C188" s="77" t="s">
        <v>226</v>
      </c>
      <c r="D188" s="6">
        <v>13820</v>
      </c>
      <c r="E188" s="21" t="s">
        <v>227</v>
      </c>
      <c r="F188" s="22" t="s">
        <v>228</v>
      </c>
      <c r="G188" s="57" t="s">
        <v>118</v>
      </c>
      <c r="H188" s="62">
        <v>351.1</v>
      </c>
      <c r="I188" s="163">
        <v>351.1</v>
      </c>
      <c r="J188" s="52" t="s">
        <v>102</v>
      </c>
      <c r="K188" s="164" t="s">
        <v>291</v>
      </c>
      <c r="M188" s="33"/>
    </row>
    <row r="189" spans="1:13" s="31" customFormat="1" ht="60.75" customHeight="1" x14ac:dyDescent="0.25">
      <c r="A189" s="139">
        <v>4</v>
      </c>
      <c r="B189" s="166"/>
      <c r="C189" s="77" t="s">
        <v>229</v>
      </c>
      <c r="D189" s="6">
        <v>13820</v>
      </c>
      <c r="E189" s="21" t="s">
        <v>230</v>
      </c>
      <c r="F189" s="22" t="s">
        <v>231</v>
      </c>
      <c r="G189" s="57" t="s">
        <v>118</v>
      </c>
      <c r="H189" s="62">
        <v>351.1</v>
      </c>
      <c r="I189" s="163">
        <v>351.1</v>
      </c>
      <c r="J189" s="52" t="s">
        <v>102</v>
      </c>
      <c r="K189" s="164" t="s">
        <v>292</v>
      </c>
      <c r="M189" s="33"/>
    </row>
    <row r="190" spans="1:13" s="31" customFormat="1" ht="60.75" customHeight="1" x14ac:dyDescent="0.25">
      <c r="A190" s="139">
        <v>5</v>
      </c>
      <c r="B190" s="166"/>
      <c r="C190" s="77" t="s">
        <v>232</v>
      </c>
      <c r="D190" s="6">
        <v>13820</v>
      </c>
      <c r="E190" s="21" t="s">
        <v>230</v>
      </c>
      <c r="F190" s="22" t="s">
        <v>233</v>
      </c>
      <c r="G190" s="57" t="s">
        <v>118</v>
      </c>
      <c r="H190" s="62">
        <v>351.1</v>
      </c>
      <c r="I190" s="163">
        <v>351.1</v>
      </c>
      <c r="J190" s="52" t="s">
        <v>102</v>
      </c>
      <c r="K190" s="164" t="s">
        <v>293</v>
      </c>
      <c r="M190" s="33"/>
    </row>
    <row r="191" spans="1:13" s="31" customFormat="1" ht="60.75" customHeight="1" x14ac:dyDescent="0.25">
      <c r="A191" s="139">
        <v>6</v>
      </c>
      <c r="B191" s="166"/>
      <c r="C191" s="77" t="s">
        <v>234</v>
      </c>
      <c r="D191" s="6">
        <v>13820</v>
      </c>
      <c r="E191" s="21" t="s">
        <v>230</v>
      </c>
      <c r="F191" s="22" t="s">
        <v>235</v>
      </c>
      <c r="G191" s="57" t="s">
        <v>118</v>
      </c>
      <c r="H191" s="62">
        <v>351.1</v>
      </c>
      <c r="I191" s="163">
        <v>351.1</v>
      </c>
      <c r="J191" s="52" t="s">
        <v>102</v>
      </c>
      <c r="K191" s="164" t="s">
        <v>294</v>
      </c>
      <c r="M191" s="33"/>
    </row>
    <row r="192" spans="1:13" s="31" customFormat="1" ht="60.75" customHeight="1" x14ac:dyDescent="0.25">
      <c r="A192" s="139">
        <v>7</v>
      </c>
      <c r="B192" s="166"/>
      <c r="C192" s="77" t="s">
        <v>236</v>
      </c>
      <c r="D192" s="6">
        <v>13820</v>
      </c>
      <c r="E192" s="21" t="s">
        <v>230</v>
      </c>
      <c r="F192" s="22" t="s">
        <v>237</v>
      </c>
      <c r="G192" s="57" t="s">
        <v>118</v>
      </c>
      <c r="H192" s="62">
        <v>351.1</v>
      </c>
      <c r="I192" s="163">
        <v>351.1</v>
      </c>
      <c r="J192" s="52" t="s">
        <v>102</v>
      </c>
      <c r="K192" s="164" t="s">
        <v>295</v>
      </c>
      <c r="M192" s="33"/>
    </row>
    <row r="193" spans="1:13" s="31" customFormat="1" ht="60.75" customHeight="1" x14ac:dyDescent="0.25">
      <c r="A193" s="139">
        <v>8</v>
      </c>
      <c r="B193" s="166"/>
      <c r="C193" s="77" t="s">
        <v>238</v>
      </c>
      <c r="D193" s="6">
        <v>13820</v>
      </c>
      <c r="E193" s="21" t="s">
        <v>230</v>
      </c>
      <c r="F193" s="22" t="s">
        <v>239</v>
      </c>
      <c r="G193" s="57" t="s">
        <v>118</v>
      </c>
      <c r="H193" s="62">
        <v>351.1</v>
      </c>
      <c r="I193" s="163">
        <v>351.1</v>
      </c>
      <c r="J193" s="52" t="s">
        <v>102</v>
      </c>
      <c r="K193" s="164" t="s">
        <v>296</v>
      </c>
      <c r="M193" s="33"/>
    </row>
    <row r="194" spans="1:13" s="31" customFormat="1" ht="60.75" customHeight="1" x14ac:dyDescent="0.25">
      <c r="A194" s="139">
        <v>9</v>
      </c>
      <c r="B194" s="166"/>
      <c r="C194" s="77" t="s">
        <v>240</v>
      </c>
      <c r="D194" s="6">
        <v>13820</v>
      </c>
      <c r="E194" s="21" t="s">
        <v>241</v>
      </c>
      <c r="F194" s="22" t="s">
        <v>242</v>
      </c>
      <c r="G194" s="57" t="s">
        <v>118</v>
      </c>
      <c r="H194" s="62">
        <v>351.1</v>
      </c>
      <c r="I194" s="163">
        <v>351.1</v>
      </c>
      <c r="J194" s="52" t="s">
        <v>102</v>
      </c>
      <c r="K194" s="164" t="s">
        <v>297</v>
      </c>
      <c r="M194" s="33"/>
    </row>
    <row r="195" spans="1:13" s="31" customFormat="1" ht="60.75" customHeight="1" x14ac:dyDescent="0.25">
      <c r="A195" s="139">
        <v>10</v>
      </c>
      <c r="B195" s="166"/>
      <c r="C195" s="77" t="s">
        <v>243</v>
      </c>
      <c r="D195" s="6">
        <v>13820</v>
      </c>
      <c r="E195" s="21" t="s">
        <v>230</v>
      </c>
      <c r="F195" s="22" t="s">
        <v>244</v>
      </c>
      <c r="G195" s="57" t="s">
        <v>118</v>
      </c>
      <c r="H195" s="62">
        <v>551.1</v>
      </c>
      <c r="I195" s="163">
        <v>551.1</v>
      </c>
      <c r="J195" s="52" t="s">
        <v>102</v>
      </c>
      <c r="K195" s="164" t="s">
        <v>298</v>
      </c>
      <c r="M195" s="33"/>
    </row>
    <row r="196" spans="1:13" s="31" customFormat="1" ht="60.75" customHeight="1" x14ac:dyDescent="0.25">
      <c r="A196" s="139">
        <v>11</v>
      </c>
      <c r="B196" s="166"/>
      <c r="C196" s="77" t="s">
        <v>245</v>
      </c>
      <c r="D196" s="6">
        <v>13420</v>
      </c>
      <c r="E196" s="21" t="s">
        <v>246</v>
      </c>
      <c r="F196" s="22" t="s">
        <v>247</v>
      </c>
      <c r="G196" s="57" t="s">
        <v>248</v>
      </c>
      <c r="H196" s="62">
        <v>100</v>
      </c>
      <c r="I196" s="163">
        <v>100</v>
      </c>
      <c r="J196" s="52" t="s">
        <v>101</v>
      </c>
      <c r="K196" s="164" t="s">
        <v>299</v>
      </c>
      <c r="M196" s="33"/>
    </row>
    <row r="197" spans="1:13" s="31" customFormat="1" ht="60.75" customHeight="1" x14ac:dyDescent="0.25">
      <c r="A197" s="139">
        <v>12</v>
      </c>
      <c r="B197" s="166"/>
      <c r="C197" s="77" t="s">
        <v>249</v>
      </c>
      <c r="D197" s="6">
        <v>13420</v>
      </c>
      <c r="E197" s="21" t="s">
        <v>250</v>
      </c>
      <c r="F197" s="22" t="s">
        <v>251</v>
      </c>
      <c r="G197" s="57" t="s">
        <v>248</v>
      </c>
      <c r="H197" s="62">
        <v>100</v>
      </c>
      <c r="I197" s="163">
        <v>100</v>
      </c>
      <c r="J197" s="52" t="s">
        <v>101</v>
      </c>
      <c r="K197" s="164" t="s">
        <v>300</v>
      </c>
      <c r="M197" s="33"/>
    </row>
    <row r="198" spans="1:13" s="31" customFormat="1" ht="60.75" customHeight="1" x14ac:dyDescent="0.25">
      <c r="A198" s="139">
        <v>13</v>
      </c>
      <c r="B198" s="166"/>
      <c r="C198" s="77" t="s">
        <v>252</v>
      </c>
      <c r="D198" s="6">
        <v>13420</v>
      </c>
      <c r="E198" s="21" t="s">
        <v>253</v>
      </c>
      <c r="F198" s="22" t="s">
        <v>254</v>
      </c>
      <c r="G198" s="57" t="s">
        <v>56</v>
      </c>
      <c r="H198" s="62">
        <v>150</v>
      </c>
      <c r="I198" s="163">
        <v>150</v>
      </c>
      <c r="J198" s="52" t="s">
        <v>101</v>
      </c>
      <c r="K198" s="164" t="s">
        <v>301</v>
      </c>
      <c r="M198" s="33"/>
    </row>
    <row r="199" spans="1:13" s="31" customFormat="1" ht="60.75" customHeight="1" x14ac:dyDescent="0.25">
      <c r="A199" s="139">
        <v>14</v>
      </c>
      <c r="B199" s="166"/>
      <c r="C199" s="77" t="s">
        <v>255</v>
      </c>
      <c r="D199" s="6">
        <v>13420</v>
      </c>
      <c r="E199" s="21" t="s">
        <v>256</v>
      </c>
      <c r="F199" s="22" t="s">
        <v>251</v>
      </c>
      <c r="G199" s="57" t="s">
        <v>257</v>
      </c>
      <c r="H199" s="62">
        <v>50</v>
      </c>
      <c r="I199" s="163">
        <v>50</v>
      </c>
      <c r="J199" s="52" t="s">
        <v>101</v>
      </c>
      <c r="K199" s="164" t="s">
        <v>302</v>
      </c>
      <c r="M199" s="33"/>
    </row>
    <row r="200" spans="1:13" s="31" customFormat="1" ht="60.75" customHeight="1" x14ac:dyDescent="0.25">
      <c r="A200" s="139">
        <v>15</v>
      </c>
      <c r="B200" s="166"/>
      <c r="C200" s="77" t="s">
        <v>258</v>
      </c>
      <c r="D200" s="6">
        <v>13420</v>
      </c>
      <c r="E200" s="21" t="s">
        <v>259</v>
      </c>
      <c r="F200" s="22" t="s">
        <v>260</v>
      </c>
      <c r="G200" s="57" t="s">
        <v>88</v>
      </c>
      <c r="H200" s="62">
        <v>100</v>
      </c>
      <c r="I200" s="163">
        <v>100</v>
      </c>
      <c r="J200" s="52" t="s">
        <v>101</v>
      </c>
      <c r="K200" s="164" t="s">
        <v>303</v>
      </c>
      <c r="M200" s="33"/>
    </row>
    <row r="201" spans="1:13" s="31" customFormat="1" ht="60.75" customHeight="1" x14ac:dyDescent="0.25">
      <c r="A201" s="139">
        <v>16</v>
      </c>
      <c r="B201" s="166"/>
      <c r="C201" s="77" t="s">
        <v>261</v>
      </c>
      <c r="D201" s="6">
        <v>14310</v>
      </c>
      <c r="E201" s="21" t="s">
        <v>262</v>
      </c>
      <c r="F201" s="22" t="s">
        <v>263</v>
      </c>
      <c r="G201" s="57" t="s">
        <v>264</v>
      </c>
      <c r="H201" s="62">
        <v>35.9</v>
      </c>
      <c r="I201" s="163">
        <v>35.9</v>
      </c>
      <c r="J201" s="52" t="s">
        <v>101</v>
      </c>
      <c r="K201" s="164" t="s">
        <v>304</v>
      </c>
      <c r="M201" s="33"/>
    </row>
    <row r="202" spans="1:13" s="31" customFormat="1" ht="60.75" customHeight="1" x14ac:dyDescent="0.25">
      <c r="A202" s="139">
        <v>17</v>
      </c>
      <c r="B202" s="166"/>
      <c r="C202" s="77" t="s">
        <v>265</v>
      </c>
      <c r="D202" s="6">
        <v>13780</v>
      </c>
      <c r="E202" s="21" t="s">
        <v>266</v>
      </c>
      <c r="F202" s="22" t="s">
        <v>267</v>
      </c>
      <c r="G202" s="57" t="s">
        <v>268</v>
      </c>
      <c r="H202" s="62">
        <v>65</v>
      </c>
      <c r="I202" s="163">
        <v>65</v>
      </c>
      <c r="J202" s="52" t="s">
        <v>101</v>
      </c>
      <c r="K202" s="164" t="s">
        <v>305</v>
      </c>
      <c r="M202" s="33"/>
    </row>
    <row r="203" spans="1:13" s="31" customFormat="1" ht="60.75" customHeight="1" x14ac:dyDescent="0.25">
      <c r="A203" s="139">
        <v>18</v>
      </c>
      <c r="B203" s="166"/>
      <c r="C203" s="77" t="s">
        <v>269</v>
      </c>
      <c r="D203" s="6">
        <v>13420</v>
      </c>
      <c r="E203" s="21" t="s">
        <v>270</v>
      </c>
      <c r="F203" s="22" t="s">
        <v>271</v>
      </c>
      <c r="G203" s="57" t="s">
        <v>87</v>
      </c>
      <c r="H203" s="62">
        <v>50</v>
      </c>
      <c r="I203" s="163">
        <v>50</v>
      </c>
      <c r="J203" s="52" t="s">
        <v>101</v>
      </c>
      <c r="K203" s="164" t="s">
        <v>306</v>
      </c>
      <c r="M203" s="33"/>
    </row>
    <row r="204" spans="1:13" s="31" customFormat="1" ht="60.75" customHeight="1" x14ac:dyDescent="0.25">
      <c r="A204" s="139">
        <v>19</v>
      </c>
      <c r="B204" s="166"/>
      <c r="C204" s="77" t="s">
        <v>272</v>
      </c>
      <c r="D204" s="6">
        <v>13420</v>
      </c>
      <c r="E204" s="21" t="s">
        <v>273</v>
      </c>
      <c r="F204" s="22" t="s">
        <v>274</v>
      </c>
      <c r="G204" s="57" t="s">
        <v>83</v>
      </c>
      <c r="H204" s="62">
        <v>100</v>
      </c>
      <c r="I204" s="163">
        <v>100</v>
      </c>
      <c r="J204" s="52" t="s">
        <v>101</v>
      </c>
      <c r="K204" s="164" t="s">
        <v>307</v>
      </c>
      <c r="M204" s="33"/>
    </row>
    <row r="205" spans="1:13" s="31" customFormat="1" ht="60.75" customHeight="1" x14ac:dyDescent="0.25">
      <c r="A205" s="139">
        <v>20</v>
      </c>
      <c r="B205" s="166"/>
      <c r="C205" s="77" t="s">
        <v>275</v>
      </c>
      <c r="D205" s="6">
        <v>13420</v>
      </c>
      <c r="E205" s="21" t="s">
        <v>276</v>
      </c>
      <c r="F205" s="22" t="s">
        <v>277</v>
      </c>
      <c r="G205" s="57" t="s">
        <v>278</v>
      </c>
      <c r="H205" s="62">
        <v>50</v>
      </c>
      <c r="I205" s="163">
        <v>50</v>
      </c>
      <c r="J205" s="52" t="s">
        <v>101</v>
      </c>
      <c r="K205" s="164" t="s">
        <v>308</v>
      </c>
      <c r="M205" s="33"/>
    </row>
    <row r="206" spans="1:13" s="31" customFormat="1" ht="60.75" customHeight="1" x14ac:dyDescent="0.25">
      <c r="A206" s="139">
        <v>21</v>
      </c>
      <c r="B206" s="166"/>
      <c r="C206" s="77" t="s">
        <v>279</v>
      </c>
      <c r="D206" s="6">
        <v>13420</v>
      </c>
      <c r="E206" s="21" t="s">
        <v>280</v>
      </c>
      <c r="F206" s="22" t="s">
        <v>281</v>
      </c>
      <c r="G206" s="57" t="s">
        <v>86</v>
      </c>
      <c r="H206" s="62">
        <v>50</v>
      </c>
      <c r="I206" s="163">
        <v>50</v>
      </c>
      <c r="J206" s="52" t="s">
        <v>101</v>
      </c>
      <c r="K206" s="164" t="s">
        <v>309</v>
      </c>
      <c r="M206" s="33"/>
    </row>
    <row r="207" spans="1:13" s="31" customFormat="1" ht="60.75" customHeight="1" x14ac:dyDescent="0.25">
      <c r="A207" s="139">
        <v>22</v>
      </c>
      <c r="B207" s="166"/>
      <c r="C207" s="77" t="s">
        <v>282</v>
      </c>
      <c r="D207" s="6">
        <v>13420</v>
      </c>
      <c r="E207" s="21" t="s">
        <v>283</v>
      </c>
      <c r="F207" s="22" t="s">
        <v>284</v>
      </c>
      <c r="G207" s="57" t="s">
        <v>248</v>
      </c>
      <c r="H207" s="62">
        <v>100</v>
      </c>
      <c r="I207" s="163">
        <v>100</v>
      </c>
      <c r="J207" s="52" t="s">
        <v>101</v>
      </c>
      <c r="K207" s="164" t="s">
        <v>310</v>
      </c>
      <c r="M207" s="33"/>
    </row>
    <row r="208" spans="1:13" s="31" customFormat="1" ht="60.75" customHeight="1" x14ac:dyDescent="0.25">
      <c r="A208" s="139">
        <v>23</v>
      </c>
      <c r="B208" s="166"/>
      <c r="C208" s="77" t="s">
        <v>285</v>
      </c>
      <c r="D208" s="6">
        <v>11700</v>
      </c>
      <c r="E208" s="21" t="s">
        <v>286</v>
      </c>
      <c r="F208" s="22" t="s">
        <v>287</v>
      </c>
      <c r="G208" s="57" t="s">
        <v>101</v>
      </c>
      <c r="H208" s="62">
        <v>912.38</v>
      </c>
      <c r="I208" s="163">
        <v>912.38</v>
      </c>
      <c r="J208" s="52" t="s">
        <v>288</v>
      </c>
      <c r="K208" s="164" t="s">
        <v>311</v>
      </c>
      <c r="M208" s="33"/>
    </row>
    <row r="209" spans="1:13" s="31" customFormat="1" ht="60.75" customHeight="1" x14ac:dyDescent="0.25">
      <c r="A209" s="139">
        <v>24</v>
      </c>
      <c r="B209" s="166"/>
      <c r="C209" s="77" t="s">
        <v>285</v>
      </c>
      <c r="D209" s="6">
        <v>11110</v>
      </c>
      <c r="E209" s="21" t="s">
        <v>286</v>
      </c>
      <c r="F209" s="22" t="s">
        <v>287</v>
      </c>
      <c r="G209" s="57" t="s">
        <v>101</v>
      </c>
      <c r="H209" s="62">
        <v>16283.89</v>
      </c>
      <c r="I209" s="163">
        <v>16283.89</v>
      </c>
      <c r="J209" s="52" t="s">
        <v>288</v>
      </c>
      <c r="K209" s="164" t="s">
        <v>311</v>
      </c>
      <c r="M209" s="33"/>
    </row>
    <row r="210" spans="1:13" s="31" customFormat="1" ht="60.75" customHeight="1" x14ac:dyDescent="0.25">
      <c r="A210" s="139">
        <v>25</v>
      </c>
      <c r="B210" s="165"/>
      <c r="C210" s="77" t="s">
        <v>285</v>
      </c>
      <c r="D210" s="6">
        <v>11500</v>
      </c>
      <c r="E210" s="21" t="s">
        <v>286</v>
      </c>
      <c r="F210" s="22" t="s">
        <v>287</v>
      </c>
      <c r="G210" s="57" t="s">
        <v>101</v>
      </c>
      <c r="H210" s="62">
        <v>1051.54</v>
      </c>
      <c r="I210" s="163">
        <v>1051.54</v>
      </c>
      <c r="J210" s="52" t="s">
        <v>288</v>
      </c>
      <c r="K210" s="164" t="s">
        <v>311</v>
      </c>
      <c r="M210" s="33"/>
    </row>
    <row r="211" spans="1:13" s="31" customFormat="1" ht="60.75" customHeight="1" x14ac:dyDescent="0.25">
      <c r="A211" s="139">
        <v>26</v>
      </c>
      <c r="B211" s="165"/>
      <c r="C211" s="77" t="s">
        <v>285</v>
      </c>
      <c r="D211" s="6">
        <v>11600</v>
      </c>
      <c r="E211" s="21" t="s">
        <v>286</v>
      </c>
      <c r="F211" s="22" t="s">
        <v>287</v>
      </c>
      <c r="G211" s="57" t="s">
        <v>101</v>
      </c>
      <c r="H211" s="62">
        <v>912.38</v>
      </c>
      <c r="I211" s="163">
        <v>912.38</v>
      </c>
      <c r="J211" s="52" t="s">
        <v>288</v>
      </c>
      <c r="K211" s="164" t="s">
        <v>311</v>
      </c>
      <c r="M211" s="33"/>
    </row>
    <row r="212" spans="1:13" s="31" customFormat="1" ht="60.75" customHeight="1" thickBot="1" x14ac:dyDescent="0.3">
      <c r="A212" s="139">
        <v>27</v>
      </c>
      <c r="B212" s="165"/>
      <c r="C212" s="77"/>
      <c r="D212" s="6"/>
      <c r="E212" s="21"/>
      <c r="F212" s="22"/>
      <c r="G212" s="57"/>
      <c r="H212" s="62"/>
      <c r="I212" s="163"/>
      <c r="J212" s="52"/>
      <c r="K212" s="164"/>
      <c r="M212" s="33"/>
    </row>
    <row r="213" spans="1:13" s="31" customFormat="1" ht="21" thickBot="1" x14ac:dyDescent="0.3">
      <c r="A213" s="53"/>
      <c r="B213" s="33"/>
      <c r="C213" s="33"/>
      <c r="D213" s="53"/>
      <c r="E213" s="53"/>
      <c r="F213" s="181" t="s">
        <v>53</v>
      </c>
      <c r="G213" s="182"/>
      <c r="H213" s="183"/>
      <c r="I213" s="131">
        <f>SUM(I186:I212)</f>
        <v>23822.09</v>
      </c>
      <c r="J213" s="87"/>
      <c r="K213" s="109"/>
      <c r="L213" s="33"/>
      <c r="M213" s="33"/>
    </row>
    <row r="214" spans="1:13" s="31" customFormat="1" ht="20.25" x14ac:dyDescent="0.25">
      <c r="A214" s="53"/>
      <c r="B214" s="33"/>
      <c r="C214" s="33"/>
      <c r="D214" s="53"/>
      <c r="E214" s="53"/>
      <c r="F214" s="33"/>
      <c r="G214" s="87"/>
      <c r="H214" s="87"/>
      <c r="I214" s="87"/>
      <c r="J214" s="87"/>
      <c r="K214" s="109"/>
      <c r="L214" s="33"/>
      <c r="M214" s="33"/>
    </row>
    <row r="215" spans="1:13" x14ac:dyDescent="0.25">
      <c r="B215" s="73"/>
      <c r="F215" s="73"/>
      <c r="L215" s="73"/>
      <c r="M215" s="73"/>
    </row>
    <row r="216" spans="1:13" x14ac:dyDescent="0.25">
      <c r="B216" s="73"/>
      <c r="F216" s="73"/>
      <c r="L216" s="73"/>
      <c r="M216" s="73"/>
    </row>
    <row r="217" spans="1:13" x14ac:dyDescent="0.25">
      <c r="F217" s="132"/>
      <c r="G217" s="133"/>
    </row>
    <row r="218" spans="1:13" x14ac:dyDescent="0.25">
      <c r="C218" s="138"/>
      <c r="E218" s="32"/>
      <c r="F218" s="174"/>
      <c r="G218" s="174"/>
    </row>
    <row r="219" spans="1:13" x14ac:dyDescent="0.25">
      <c r="C219" s="138"/>
      <c r="F219" s="174"/>
      <c r="G219" s="174"/>
    </row>
    <row r="220" spans="1:13" x14ac:dyDescent="0.25">
      <c r="F220" s="132"/>
      <c r="G220" s="133"/>
    </row>
    <row r="221" spans="1:13" ht="21" thickBot="1" x14ac:dyDescent="0.3">
      <c r="A221" s="34"/>
      <c r="B221" s="34"/>
      <c r="C221" s="171" t="s">
        <v>54</v>
      </c>
      <c r="D221" s="172"/>
      <c r="E221" s="172"/>
      <c r="F221" s="172"/>
      <c r="G221" s="172"/>
      <c r="H221" s="172"/>
      <c r="I221" s="172"/>
      <c r="J221" s="173"/>
      <c r="K221" s="145"/>
    </row>
    <row r="222" spans="1:13" ht="40.5" x14ac:dyDescent="0.25">
      <c r="A222" s="3" t="s">
        <v>1</v>
      </c>
      <c r="B222" s="27" t="s">
        <v>3</v>
      </c>
      <c r="C222" s="146" t="s">
        <v>3</v>
      </c>
      <c r="D222" s="20" t="s">
        <v>4</v>
      </c>
      <c r="E222" s="19" t="s">
        <v>5</v>
      </c>
      <c r="F222" s="19" t="s">
        <v>9</v>
      </c>
      <c r="G222" s="147" t="s">
        <v>6</v>
      </c>
      <c r="H222" s="148" t="s">
        <v>7</v>
      </c>
      <c r="I222" s="149" t="s">
        <v>19</v>
      </c>
      <c r="J222" s="150" t="s">
        <v>8</v>
      </c>
      <c r="K222" s="151" t="s">
        <v>17</v>
      </c>
    </row>
    <row r="223" spans="1:13" ht="40.5" x14ac:dyDescent="0.25">
      <c r="A223" s="36">
        <v>1</v>
      </c>
      <c r="B223" s="142"/>
      <c r="C223" s="143" t="s">
        <v>75</v>
      </c>
      <c r="D223" s="6">
        <v>13143</v>
      </c>
      <c r="E223" s="144" t="s">
        <v>63</v>
      </c>
      <c r="F223" s="58" t="s">
        <v>204</v>
      </c>
      <c r="G223" s="57" t="s">
        <v>62</v>
      </c>
      <c r="H223" s="62">
        <v>31.04</v>
      </c>
      <c r="I223" s="63">
        <v>31.04</v>
      </c>
      <c r="J223" s="52" t="s">
        <v>102</v>
      </c>
      <c r="K223" s="37"/>
    </row>
    <row r="224" spans="1:13" ht="41.25" thickBot="1" x14ac:dyDescent="0.3">
      <c r="A224" s="36">
        <v>2</v>
      </c>
      <c r="B224" s="142"/>
      <c r="C224" s="143" t="s">
        <v>57</v>
      </c>
      <c r="D224" s="6">
        <v>13141</v>
      </c>
      <c r="E224" s="144" t="s">
        <v>63</v>
      </c>
      <c r="F224" s="58" t="s">
        <v>204</v>
      </c>
      <c r="G224" s="57" t="s">
        <v>62</v>
      </c>
      <c r="H224" s="62">
        <v>69</v>
      </c>
      <c r="I224" s="63">
        <v>69</v>
      </c>
      <c r="J224" s="52" t="s">
        <v>102</v>
      </c>
      <c r="K224" s="37"/>
    </row>
    <row r="225" spans="1:11" ht="81.75" thickBot="1" x14ac:dyDescent="0.3">
      <c r="A225" s="32"/>
      <c r="C225" s="32"/>
      <c r="D225" s="32"/>
      <c r="E225" s="32"/>
      <c r="F225" s="159" t="s">
        <v>55</v>
      </c>
      <c r="G225" s="160"/>
      <c r="H225" s="161"/>
      <c r="I225" s="158">
        <f>SUM(I223:I224)</f>
        <v>100.03999999999999</v>
      </c>
      <c r="J225" s="152"/>
      <c r="K225" s="145"/>
    </row>
    <row r="227" spans="1:11" x14ac:dyDescent="0.25">
      <c r="C227" s="32"/>
      <c r="D227" s="32"/>
      <c r="E227" s="32"/>
    </row>
    <row r="228" spans="1:11" x14ac:dyDescent="0.25">
      <c r="C228" s="32"/>
      <c r="D228" s="32"/>
      <c r="E228" s="32"/>
    </row>
    <row r="229" spans="1:11" x14ac:dyDescent="0.25">
      <c r="C229" s="138"/>
      <c r="D229" s="153"/>
      <c r="E229" s="153"/>
      <c r="F229" s="132"/>
    </row>
    <row r="232" spans="1:11" x14ac:dyDescent="0.25">
      <c r="C232" s="138" t="s">
        <v>22</v>
      </c>
      <c r="D232" s="169"/>
      <c r="E232" s="169" t="s">
        <v>23</v>
      </c>
      <c r="F232" s="132" t="s">
        <v>24</v>
      </c>
    </row>
    <row r="233" spans="1:11" x14ac:dyDescent="0.25">
      <c r="C233" s="138" t="s">
        <v>69</v>
      </c>
      <c r="D233" s="169"/>
      <c r="E233" s="169"/>
      <c r="F233" s="132" t="s">
        <v>95</v>
      </c>
    </row>
  </sheetData>
  <mergeCells count="36">
    <mergeCell ref="A1:K1"/>
    <mergeCell ref="A2:K2"/>
    <mergeCell ref="A3:K3"/>
    <mergeCell ref="A4:K4"/>
    <mergeCell ref="A6:K6"/>
    <mergeCell ref="C153:J153"/>
    <mergeCell ref="C161:J161"/>
    <mergeCell ref="C8:J8"/>
    <mergeCell ref="C22:J22"/>
    <mergeCell ref="C48:J48"/>
    <mergeCell ref="C57:J57"/>
    <mergeCell ref="C99:J99"/>
    <mergeCell ref="C66:J66"/>
    <mergeCell ref="F54:H54"/>
    <mergeCell ref="G45:H45"/>
    <mergeCell ref="F19:H19"/>
    <mergeCell ref="G63:H63"/>
    <mergeCell ref="C75:J75"/>
    <mergeCell ref="F72:H72"/>
    <mergeCell ref="F86:H86"/>
    <mergeCell ref="C221:J221"/>
    <mergeCell ref="F219:G219"/>
    <mergeCell ref="F218:G218"/>
    <mergeCell ref="G96:H96"/>
    <mergeCell ref="F144:H144"/>
    <mergeCell ref="F150:H150"/>
    <mergeCell ref="F136:H136"/>
    <mergeCell ref="G127:H127"/>
    <mergeCell ref="G105:H105"/>
    <mergeCell ref="C147:J147"/>
    <mergeCell ref="C139:J139"/>
    <mergeCell ref="C130:J130"/>
    <mergeCell ref="C108:J108"/>
    <mergeCell ref="C184:J184"/>
    <mergeCell ref="F213:H213"/>
    <mergeCell ref="C168:J168"/>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F16" sqref="F16"/>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7" t="s">
        <v>11</v>
      </c>
      <c r="C1" s="8"/>
      <c r="D1" s="13"/>
      <c r="E1" s="13"/>
    </row>
    <row r="2" spans="2:5" x14ac:dyDescent="0.25">
      <c r="B2" s="7" t="s">
        <v>12</v>
      </c>
      <c r="C2" s="8"/>
      <c r="D2" s="13"/>
      <c r="E2" s="13"/>
    </row>
    <row r="3" spans="2:5" x14ac:dyDescent="0.25">
      <c r="B3" s="9"/>
      <c r="C3" s="9"/>
      <c r="D3" s="14"/>
      <c r="E3" s="14"/>
    </row>
    <row r="4" spans="2:5" ht="45" x14ac:dyDescent="0.25">
      <c r="B4" s="10" t="s">
        <v>13</v>
      </c>
      <c r="C4" s="9"/>
      <c r="D4" s="14"/>
      <c r="E4" s="14"/>
    </row>
    <row r="5" spans="2:5" x14ac:dyDescent="0.25">
      <c r="B5" s="9"/>
      <c r="C5" s="9"/>
      <c r="D5" s="14"/>
      <c r="E5" s="14"/>
    </row>
    <row r="6" spans="2:5" x14ac:dyDescent="0.25">
      <c r="B6" s="7" t="s">
        <v>14</v>
      </c>
      <c r="C6" s="8"/>
      <c r="D6" s="13"/>
      <c r="E6" s="15" t="s">
        <v>15</v>
      </c>
    </row>
    <row r="7" spans="2:5" ht="15.75" thickBot="1" x14ac:dyDescent="0.3">
      <c r="B7" s="9"/>
      <c r="C7" s="9"/>
      <c r="D7" s="14"/>
      <c r="E7" s="14"/>
    </row>
    <row r="8" spans="2:5" ht="45.75" thickBot="1" x14ac:dyDescent="0.3">
      <c r="B8" s="11" t="s">
        <v>16</v>
      </c>
      <c r="C8" s="12"/>
      <c r="D8" s="16"/>
      <c r="E8" s="17">
        <v>1</v>
      </c>
    </row>
    <row r="9" spans="2:5" x14ac:dyDescent="0.25">
      <c r="B9" s="9"/>
      <c r="C9" s="9"/>
      <c r="D9" s="14"/>
      <c r="E9" s="14"/>
    </row>
    <row r="10" spans="2:5" x14ac:dyDescent="0.25">
      <c r="B10" s="9"/>
      <c r="C10" s="9"/>
      <c r="D10" s="14"/>
      <c r="E10"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2023-06-02T14:04:19Z</dcterms:modified>
</cp:coreProperties>
</file>