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ILOLOGJIA\Desktop\"/>
    </mc:Choice>
  </mc:AlternateContent>
  <bookViews>
    <workbookView xWindow="0" yWindow="0" windowWidth="17970" windowHeight="6060"/>
  </bookViews>
  <sheets>
    <sheet name="Raporti i Shpenzimeve MD-215" sheetId="4" r:id="rId1"/>
    <sheet name="Compatibility Report" sheetId="3" r:id="rId2"/>
    <sheet name="Sheet1" sheetId="5" r:id="rId3"/>
  </sheets>
  <definedNames>
    <definedName name="_xlnm.Print_Area" localSheetId="0">'Raporti i Shpenzimeve MD-215'!$A$1:$L$46</definedName>
  </definedNames>
  <calcPr calcId="162913"/>
</workbook>
</file>

<file path=xl/calcChain.xml><?xml version="1.0" encoding="utf-8"?>
<calcChain xmlns="http://schemas.openxmlformats.org/spreadsheetml/2006/main">
  <c r="I45" i="4" l="1"/>
  <c r="I32" i="4" l="1"/>
  <c r="I13" i="4"/>
</calcChain>
</file>

<file path=xl/sharedStrings.xml><?xml version="1.0" encoding="utf-8"?>
<sst xmlns="http://schemas.openxmlformats.org/spreadsheetml/2006/main" count="222" uniqueCount="97">
  <si>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</si>
  <si>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</si>
  <si>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</si>
  <si>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</si>
  <si>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</si>
  <si>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</si>
  <si>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</si>
  <si>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</si>
  <si>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</si>
  <si>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</si>
  <si>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</si>
  <si>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</si>
  <si>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</si>
  <si>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</si>
  <si>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</si>
  <si>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</si>
  <si>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</si>
  <si>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</si>
  <si>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</si>
  <si>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</si>
  <si>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Kuponii shpenzimit</t>
  </si>
  <si>
    <t>TOTALI -SHSK</t>
  </si>
  <si>
    <t>Departamenti për Buxhet dhe Financa</t>
  </si>
  <si>
    <t>Gjithsejtë</t>
  </si>
  <si>
    <t>TOTALI - DFSHP</t>
  </si>
  <si>
    <t>Avokatura  Shtetërore- 215 31 400</t>
  </si>
  <si>
    <t>Shërbimi Sprovues  i Kosovës  (SHSK) -215 334 00</t>
  </si>
  <si>
    <t>Departamenti  për  Financa dhe Sherbime të Pergjithëshme- 215 113 15</t>
  </si>
  <si>
    <t>31/03/2020</t>
  </si>
  <si>
    <t>30/04/2020</t>
  </si>
  <si>
    <t>Mirmbajtja e IT-së</t>
  </si>
  <si>
    <t>29/02/2020</t>
  </si>
  <si>
    <t>Auto Mita SHPK</t>
  </si>
  <si>
    <t>Qera për vetura</t>
  </si>
  <si>
    <t>Sherbime postare</t>
  </si>
  <si>
    <t>Ricoh N.T.SH</t>
  </si>
  <si>
    <t xml:space="preserve"> Departamenti për Drejtësi Tranzicionale - 215-37800</t>
  </si>
  <si>
    <t>286/2020</t>
  </si>
  <si>
    <t>Furnizim për zyrë</t>
  </si>
  <si>
    <t>Rhum Caffe</t>
  </si>
  <si>
    <t>30/03/2020</t>
  </si>
  <si>
    <t>25/MDRSHSK/D/0420/42</t>
  </si>
  <si>
    <t>Sh-8111/2020</t>
  </si>
  <si>
    <t>MSS Mobile Sanitary Service SHPK</t>
  </si>
  <si>
    <t>147/20</t>
  </si>
  <si>
    <t>Mirmbajtja e ndertesave</t>
  </si>
  <si>
    <t>64-210-001-20</t>
  </si>
  <si>
    <t>Ofice Trade NTSH</t>
  </si>
  <si>
    <t>21/04/2020</t>
  </si>
  <si>
    <t>07/05/2020</t>
  </si>
  <si>
    <t>Grafos -Loni NTGI SHPK</t>
  </si>
  <si>
    <t>101-210-001-20</t>
  </si>
  <si>
    <t>20-SHV01-001-73</t>
  </si>
  <si>
    <t>Afr SHPK</t>
  </si>
  <si>
    <t>17/04/2020</t>
  </si>
  <si>
    <t>Blendi NTG</t>
  </si>
  <si>
    <t>821-210-001-20</t>
  </si>
  <si>
    <t>Karburante për vetura</t>
  </si>
  <si>
    <t>1241/2020</t>
  </si>
  <si>
    <t>Petrol Company SHPK</t>
  </si>
  <si>
    <t>Instituti për Mjeksi  Ligjore  -215 337 00</t>
  </si>
  <si>
    <t>Departamenti për Bashkpunim Juridik Nderkombëtar -215 319 00</t>
  </si>
  <si>
    <t>Shemsi Kaciu</t>
  </si>
  <si>
    <t>08-19</t>
  </si>
  <si>
    <t>30/12/2020</t>
  </si>
  <si>
    <t>Paisje për pastrimin e dyshemesë</t>
  </si>
  <si>
    <t>02/2020-MD 319</t>
  </si>
  <si>
    <t>Posta e Kosoves</t>
  </si>
  <si>
    <t xml:space="preserve">NTH Shqiponja </t>
  </si>
  <si>
    <t>335284</t>
  </si>
  <si>
    <t>Reprezentacion</t>
  </si>
  <si>
    <t xml:space="preserve"> Departamenti për Profesione të Lira-215 31 700</t>
  </si>
  <si>
    <t>Sherbimet e telefonisë mobile</t>
  </si>
  <si>
    <t>180226081092</t>
  </si>
  <si>
    <t>Vala</t>
  </si>
  <si>
    <t>31/01/2020</t>
  </si>
  <si>
    <t>335289</t>
  </si>
  <si>
    <t>NTH Shqiponja</t>
  </si>
  <si>
    <t>30/11/2029</t>
  </si>
  <si>
    <t>Shpenzimet e energjies elektrike</t>
  </si>
  <si>
    <t>KESCKO</t>
  </si>
  <si>
    <t>25/04/2020</t>
  </si>
  <si>
    <t>Qiraja</t>
  </si>
  <si>
    <t>Muharrem Osmani</t>
  </si>
  <si>
    <t>Shpenzimet e tel.fix</t>
  </si>
  <si>
    <t>550023869</t>
  </si>
  <si>
    <t>Telekomi I Kosoves</t>
  </si>
  <si>
    <t>141208050256</t>
  </si>
  <si>
    <t>Zyra e Ministrit   - 215 11 415</t>
  </si>
  <si>
    <t>Shpenzime tjera telefonike</t>
  </si>
  <si>
    <t>180226081083</t>
  </si>
  <si>
    <t>TK Vala SHA</t>
  </si>
  <si>
    <t>Raporti  javor i shpenzimeve sipas kategorive dhe nën kategorive  ekonomike dhe Programeve  ndaras për periudhën prej  30.04.2020 deri  më 08.05.2020</t>
  </si>
  <si>
    <t>Pergaditi:</t>
  </si>
  <si>
    <t>Hajrie Zogaj-Zyrtare e lartë e Kontabilitetit</t>
  </si>
  <si>
    <t>Prishtinë</t>
  </si>
  <si>
    <t>08.05.2020-të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</si>
</sst>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sz val="11"/>
      <color theme="1"/>
      <name val="Calibri"/>
      <family val="2"/>
      <scheme val="minor"/>
    </font>
    <font>
      <b/>
      <sz val="11"/>
      <color theme="1"/>
      <name val="Calibri"/>
      <family val="2"/>
      <scheme val="minor"/>
    </font>
    <font>
      <b/>
      <sz val="16"/>
      <color theme="1"/>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4" fillId="0" borderId="0"/>
    <xf numFmtId="43" fontId="4" fillId="0" borderId="0" applyFont="0" applyFill="0" applyBorder="0" applyAlignment="0" applyProtection="0"/>
  </cellStyleXfs>
  <cellXfs count="108">
    <xf numFmtId="0" fontId="0" fillId="0" borderId="0" xfId="0"/>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5" fillId="0" borderId="0" xfId="0" applyNumberFormat="1" applyFont="1" applyAlignment="1">
      <alignment vertical="top" wrapText="1"/>
    </xf>
    <xf numFmtId="0" fontId="5"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5" fillId="0" borderId="0" xfId="0" applyFont="1" applyAlignment="1">
      <alignment horizontal="center" vertical="top" wrapText="1"/>
    </xf>
    <xf numFmtId="0" fontId="0" fillId="0" borderId="0" xfId="0" applyAlignment="1">
      <alignment horizontal="center" vertical="top" wrapText="1"/>
    </xf>
    <xf numFmtId="4" fontId="5"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17"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Border="1" applyAlignment="1">
      <alignment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0" fontId="3" fillId="0" borderId="6" xfId="0" applyFont="1" applyBorder="1" applyAlignment="1">
      <alignment vertical="center"/>
    </xf>
    <xf numFmtId="4" fontId="3" fillId="7"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 fillId="0" borderId="0" xfId="0" applyFont="1" applyAlignment="1">
      <alignment vertical="center" wrapText="1"/>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6" fillId="0" borderId="2" xfId="0" applyFont="1" applyBorder="1" applyAlignment="1">
      <alignment vertical="center"/>
    </xf>
    <xf numFmtId="0" fontId="3" fillId="9" borderId="2" xfId="0" applyFont="1" applyFill="1" applyBorder="1" applyAlignment="1">
      <alignment vertical="center" wrapText="1"/>
    </xf>
    <xf numFmtId="0" fontId="3" fillId="2" borderId="19"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164" fontId="0" fillId="0" borderId="0" xfId="0" applyNumberFormat="1"/>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xf>
    <xf numFmtId="4" fontId="3" fillId="2"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 fontId="3" fillId="0" borderId="6" xfId="0" applyNumberFormat="1" applyFont="1" applyBorder="1" applyAlignment="1">
      <alignment vertical="top"/>
    </xf>
    <xf numFmtId="0" fontId="3" fillId="8" borderId="2" xfId="0" applyFont="1" applyFill="1" applyBorder="1" applyAlignment="1">
      <alignment horizontal="left" vertical="center"/>
    </xf>
    <xf numFmtId="0" fontId="3" fillId="8" borderId="14" xfId="0" applyFont="1" applyFill="1" applyBorder="1" applyAlignment="1">
      <alignment horizontal="center" vertical="center"/>
    </xf>
    <xf numFmtId="14" fontId="3" fillId="7" borderId="2" xfId="0" applyNumberFormat="1" applyFont="1" applyFill="1" applyBorder="1" applyAlignment="1">
      <alignment horizontal="center" vertical="center" wrapText="1"/>
    </xf>
    <xf numFmtId="14" fontId="3" fillId="4" borderId="6" xfId="0" applyNumberFormat="1" applyFont="1" applyFill="1" applyBorder="1" applyAlignment="1">
      <alignment horizontal="center" vertical="center" wrapText="1"/>
    </xf>
    <xf numFmtId="0" fontId="3" fillId="9" borderId="5" xfId="0" applyFont="1" applyFill="1" applyBorder="1" applyAlignment="1">
      <alignment vertical="center"/>
    </xf>
    <xf numFmtId="0" fontId="3" fillId="2"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1" fillId="0" borderId="0" xfId="0" applyFont="1" applyAlignment="1">
      <alignment horizontal="center" vertical="center" wrapText="1"/>
    </xf>
    <xf numFmtId="4" fontId="3" fillId="0" borderId="0" xfId="0" applyNumberFormat="1" applyFont="1" applyBorder="1" applyAlignment="1">
      <alignment vertical="top"/>
    </xf>
    <xf numFmtId="0" fontId="7" fillId="0" borderId="0" xfId="0" applyFont="1" applyAlignment="1">
      <alignment horizontal="left" vertical="center"/>
    </xf>
    <xf numFmtId="0" fontId="3" fillId="0" borderId="0" xfId="0" applyFont="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18"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20" xfId="0" applyFont="1" applyFill="1" applyBorder="1" applyAlignment="1">
      <alignment horizontal="left" vertical="center"/>
    </xf>
    <xf numFmtId="0" fontId="3" fillId="8" borderId="21" xfId="0" applyFont="1" applyFill="1" applyBorder="1" applyAlignment="1">
      <alignment horizontal="left" vertical="center"/>
    </xf>
    <xf numFmtId="0" fontId="3" fillId="8" borderId="2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2"/>
  <sheetViews>
    <sheetView tabSelected="1" zoomScale="80" zoomScaleNormal="80" zoomScalePageLayoutView="80" workbookViewId="0">
      <selection activeCell="D92" sqref="D92"/>
    </sheetView>
  </sheetViews>
  <sheetFormatPr defaultRowHeight="18" x14ac:dyDescent="0.25"/>
  <cols>
    <col min="1" max="1" width="7.42578125" style="43" customWidth="1"/>
    <col min="2" max="2" width="0.7109375" style="43" hidden="1" customWidth="1"/>
    <col min="3" max="3" width="67.42578125" style="43" customWidth="1"/>
    <col min="4" max="4" width="23" style="43" bestFit="1" customWidth="1"/>
    <col min="5" max="5" width="56.5703125" style="43" bestFit="1" customWidth="1"/>
    <col min="6" max="6" width="51.85546875" style="43" customWidth="1"/>
    <col min="7" max="7" width="29.140625" style="43" customWidth="1"/>
    <col min="8" max="8" width="26.5703125" style="43" customWidth="1"/>
    <col min="9" max="9" width="34.5703125" style="43" customWidth="1"/>
    <col min="10" max="10" width="26.42578125" style="43" customWidth="1"/>
    <col min="11" max="11" width="55.5703125" style="69" customWidth="1"/>
    <col min="12" max="12" width="21.140625" style="59" customWidth="1"/>
    <col min="13" max="13" width="12.28515625" style="43" bestFit="1" customWidth="1"/>
    <col min="14" max="16384" width="9.140625" style="43"/>
  </cols>
  <sheetData>
    <row r="1" spans="1:15" ht="21" x14ac:dyDescent="0.25">
      <c r="A1" s="97" t="s">
        <v>3</v>
      </c>
      <c r="B1" s="97"/>
      <c r="C1" s="97"/>
      <c r="D1" s="97"/>
      <c r="E1" s="97"/>
      <c r="F1" s="97"/>
      <c r="G1" s="97"/>
      <c r="H1" s="97"/>
      <c r="I1" s="97"/>
      <c r="J1" s="97"/>
      <c r="K1" s="97"/>
      <c r="L1" s="97"/>
    </row>
    <row r="2" spans="1:15" ht="21" x14ac:dyDescent="0.25">
      <c r="A2" s="97" t="s">
        <v>0</v>
      </c>
      <c r="B2" s="97"/>
      <c r="C2" s="97"/>
      <c r="D2" s="97"/>
      <c r="E2" s="97"/>
      <c r="F2" s="97"/>
      <c r="G2" s="97"/>
      <c r="H2" s="97"/>
      <c r="I2" s="97"/>
      <c r="J2" s="97"/>
      <c r="K2" s="97"/>
      <c r="L2" s="97"/>
    </row>
    <row r="3" spans="1:15" ht="21" x14ac:dyDescent="0.25">
      <c r="A3" s="97" t="s">
        <v>22</v>
      </c>
      <c r="B3" s="97"/>
      <c r="C3" s="97"/>
      <c r="D3" s="97"/>
      <c r="E3" s="97"/>
      <c r="F3" s="97"/>
      <c r="G3" s="97"/>
      <c r="H3" s="97"/>
      <c r="I3" s="97"/>
      <c r="J3" s="97"/>
      <c r="K3" s="97"/>
      <c r="L3" s="97"/>
    </row>
    <row r="4" spans="1:15" ht="21" x14ac:dyDescent="0.25">
      <c r="A4" s="97" t="s">
        <v>11</v>
      </c>
      <c r="B4" s="97"/>
      <c r="C4" s="97"/>
      <c r="D4" s="97"/>
      <c r="E4" s="97"/>
      <c r="F4" s="97"/>
      <c r="G4" s="97"/>
      <c r="H4" s="97"/>
      <c r="I4" s="97"/>
      <c r="J4" s="97"/>
      <c r="K4" s="97"/>
      <c r="L4" s="97"/>
    </row>
    <row r="5" spans="1:15" ht="20.25" x14ac:dyDescent="0.25">
      <c r="A5" s="73"/>
      <c r="B5" s="73"/>
      <c r="C5" s="73"/>
      <c r="D5" s="73"/>
      <c r="E5" s="40"/>
      <c r="F5" s="40"/>
      <c r="G5" s="40"/>
      <c r="H5" s="40"/>
      <c r="I5" s="40"/>
      <c r="J5" s="40"/>
      <c r="K5" s="41"/>
      <c r="L5" s="42"/>
    </row>
    <row r="6" spans="1:15" ht="20.25" x14ac:dyDescent="0.25">
      <c r="A6" s="98" t="s">
        <v>92</v>
      </c>
      <c r="B6" s="98"/>
      <c r="C6" s="98"/>
      <c r="D6" s="98"/>
      <c r="E6" s="98"/>
      <c r="F6" s="98"/>
      <c r="G6" s="98"/>
      <c r="H6" s="98"/>
      <c r="I6" s="98"/>
      <c r="J6" s="98"/>
      <c r="K6" s="98"/>
      <c r="L6" s="98"/>
    </row>
    <row r="7" spans="1:15" ht="20.25" x14ac:dyDescent="0.25">
      <c r="A7" s="40"/>
      <c r="B7" s="44"/>
      <c r="C7" s="44"/>
      <c r="D7" s="44"/>
      <c r="E7" s="44"/>
      <c r="F7" s="40"/>
      <c r="G7" s="44"/>
      <c r="H7" s="44"/>
      <c r="I7" s="44"/>
      <c r="J7" s="44"/>
      <c r="K7" s="41"/>
      <c r="L7" s="42"/>
    </row>
    <row r="8" spans="1:15" ht="21" thickBot="1" x14ac:dyDescent="0.3">
      <c r="A8" s="45"/>
      <c r="B8" s="46"/>
      <c r="C8" s="102" t="s">
        <v>27</v>
      </c>
      <c r="D8" s="103"/>
      <c r="E8" s="103"/>
      <c r="F8" s="103"/>
      <c r="G8" s="103"/>
      <c r="H8" s="103"/>
      <c r="I8" s="103"/>
      <c r="J8" s="104"/>
      <c r="K8" s="47"/>
      <c r="L8" s="48"/>
    </row>
    <row r="9" spans="1:15" ht="40.5" x14ac:dyDescent="0.25">
      <c r="A9" s="3" t="s">
        <v>1</v>
      </c>
      <c r="B9" s="39" t="s">
        <v>4</v>
      </c>
      <c r="C9" s="71" t="s">
        <v>4</v>
      </c>
      <c r="D9" s="2" t="s">
        <v>5</v>
      </c>
      <c r="E9" s="70" t="s">
        <v>6</v>
      </c>
      <c r="F9" s="81" t="s">
        <v>10</v>
      </c>
      <c r="G9" s="4" t="s">
        <v>7</v>
      </c>
      <c r="H9" s="5" t="s">
        <v>8</v>
      </c>
      <c r="I9" s="6" t="s">
        <v>23</v>
      </c>
      <c r="J9" s="7" t="s">
        <v>9</v>
      </c>
      <c r="K9" s="33" t="s">
        <v>2</v>
      </c>
      <c r="L9" s="29" t="s">
        <v>18</v>
      </c>
    </row>
    <row r="10" spans="1:15" ht="20.25" x14ac:dyDescent="0.25">
      <c r="A10" s="49">
        <v>1</v>
      </c>
      <c r="B10" s="74"/>
      <c r="C10" s="75" t="s">
        <v>84</v>
      </c>
      <c r="D10" s="8">
        <v>13250</v>
      </c>
      <c r="E10" s="25" t="s">
        <v>85</v>
      </c>
      <c r="F10" s="80" t="s">
        <v>86</v>
      </c>
      <c r="G10" s="78" t="s">
        <v>29</v>
      </c>
      <c r="H10" s="77">
        <v>376.04</v>
      </c>
      <c r="I10" s="35">
        <v>376.04</v>
      </c>
      <c r="J10" s="72" t="s">
        <v>49</v>
      </c>
      <c r="K10" s="33"/>
      <c r="L10" s="50"/>
    </row>
    <row r="11" spans="1:15" ht="20.25" x14ac:dyDescent="0.25">
      <c r="A11" s="49">
        <v>2</v>
      </c>
      <c r="B11" s="74"/>
      <c r="C11" s="75" t="s">
        <v>84</v>
      </c>
      <c r="D11" s="8">
        <v>13320</v>
      </c>
      <c r="E11" s="25" t="s">
        <v>87</v>
      </c>
      <c r="F11" s="80" t="s">
        <v>86</v>
      </c>
      <c r="G11" s="78" t="s">
        <v>29</v>
      </c>
      <c r="H11" s="77">
        <v>51.86</v>
      </c>
      <c r="I11" s="35">
        <v>51.86</v>
      </c>
      <c r="J11" s="72" t="s">
        <v>49</v>
      </c>
      <c r="K11" s="33"/>
      <c r="L11" s="50"/>
    </row>
    <row r="12" spans="1:15" ht="20.25" x14ac:dyDescent="0.25">
      <c r="A12" s="49">
        <v>3</v>
      </c>
      <c r="B12" s="74"/>
      <c r="C12" s="75"/>
      <c r="D12" s="8"/>
      <c r="E12" s="25"/>
      <c r="F12" s="80"/>
      <c r="G12" s="78"/>
      <c r="H12" s="77"/>
      <c r="I12" s="35"/>
      <c r="J12" s="72"/>
      <c r="K12" s="33"/>
      <c r="L12" s="50"/>
    </row>
    <row r="13" spans="1:15" ht="21" customHeight="1" x14ac:dyDescent="0.25">
      <c r="A13" s="45"/>
      <c r="B13" s="51"/>
      <c r="C13" s="51"/>
      <c r="D13" s="51"/>
      <c r="E13" s="45"/>
      <c r="F13" s="45"/>
      <c r="G13" s="45"/>
      <c r="H13" s="52" t="s">
        <v>24</v>
      </c>
      <c r="I13" s="87">
        <f>SUM(I10:I12)</f>
        <v>427.90000000000003</v>
      </c>
      <c r="J13" s="45"/>
      <c r="K13" s="47"/>
      <c r="L13" s="48"/>
    </row>
    <row r="14" spans="1:15" ht="21" customHeight="1" thickBot="1" x14ac:dyDescent="0.3">
      <c r="A14" s="45"/>
      <c r="B14" s="51"/>
      <c r="C14" s="51"/>
      <c r="D14" s="51"/>
      <c r="E14" s="45"/>
      <c r="F14" s="45"/>
      <c r="G14" s="45"/>
      <c r="H14" s="68"/>
      <c r="I14" s="96"/>
      <c r="J14" s="45"/>
      <c r="K14" s="47"/>
      <c r="L14" s="48"/>
    </row>
    <row r="15" spans="1:15" ht="21" thickBot="1" x14ac:dyDescent="0.3">
      <c r="A15" s="45"/>
      <c r="B15" s="45"/>
      <c r="C15" s="105" t="s">
        <v>88</v>
      </c>
      <c r="D15" s="106"/>
      <c r="E15" s="106"/>
      <c r="F15" s="106"/>
      <c r="G15" s="106"/>
      <c r="H15" s="106"/>
      <c r="I15" s="106"/>
      <c r="J15" s="107"/>
      <c r="K15" s="47"/>
      <c r="L15" s="48"/>
    </row>
    <row r="16" spans="1:15" ht="40.5" x14ac:dyDescent="0.25">
      <c r="A16" s="1" t="s">
        <v>1</v>
      </c>
      <c r="B16" s="37" t="s">
        <v>4</v>
      </c>
      <c r="C16" s="71" t="s">
        <v>4</v>
      </c>
      <c r="D16" s="2" t="s">
        <v>5</v>
      </c>
      <c r="E16" s="93" t="s">
        <v>6</v>
      </c>
      <c r="F16" s="93" t="s">
        <v>10</v>
      </c>
      <c r="G16" s="4" t="s">
        <v>7</v>
      </c>
      <c r="H16" s="5" t="s">
        <v>8</v>
      </c>
      <c r="I16" s="6" t="s">
        <v>23</v>
      </c>
      <c r="J16" s="94" t="s">
        <v>9</v>
      </c>
      <c r="K16" s="31" t="s">
        <v>2</v>
      </c>
      <c r="L16" s="32" t="s">
        <v>18</v>
      </c>
      <c r="M16" s="95"/>
      <c r="N16" s="95"/>
      <c r="O16" s="95"/>
    </row>
    <row r="17" spans="1:12" ht="20.25" x14ac:dyDescent="0.25">
      <c r="A17" s="49">
        <v>1</v>
      </c>
      <c r="B17" s="74"/>
      <c r="C17" s="75" t="s">
        <v>89</v>
      </c>
      <c r="D17" s="8">
        <v>13320</v>
      </c>
      <c r="E17" s="25" t="s">
        <v>90</v>
      </c>
      <c r="F17" s="80" t="s">
        <v>91</v>
      </c>
      <c r="G17" s="78" t="s">
        <v>29</v>
      </c>
      <c r="H17" s="77">
        <v>39.950000000000003</v>
      </c>
      <c r="I17" s="35">
        <v>39.950000000000003</v>
      </c>
      <c r="J17" s="72" t="s">
        <v>49</v>
      </c>
      <c r="K17" s="33"/>
      <c r="L17" s="50"/>
    </row>
    <row r="18" spans="1:12" ht="20.25" x14ac:dyDescent="0.25">
      <c r="A18" s="49">
        <v>2</v>
      </c>
      <c r="B18" s="74"/>
      <c r="C18" s="75"/>
      <c r="D18" s="8"/>
      <c r="E18" s="25"/>
      <c r="F18" s="80"/>
      <c r="G18" s="78"/>
      <c r="H18" s="77"/>
      <c r="I18" s="35"/>
      <c r="J18" s="72"/>
      <c r="K18" s="33"/>
      <c r="L18" s="50"/>
    </row>
    <row r="19" spans="1:12" ht="20.25" x14ac:dyDescent="0.25">
      <c r="A19" s="49">
        <v>3</v>
      </c>
      <c r="B19" s="74"/>
      <c r="C19" s="75"/>
      <c r="D19" s="8"/>
      <c r="E19" s="25"/>
      <c r="F19" s="80"/>
      <c r="G19" s="78"/>
      <c r="H19" s="77"/>
      <c r="I19" s="35"/>
      <c r="J19" s="72"/>
      <c r="K19" s="33"/>
      <c r="L19" s="50"/>
    </row>
    <row r="20" spans="1:12" ht="21" customHeight="1" x14ac:dyDescent="0.25">
      <c r="A20" s="45"/>
      <c r="B20" s="51"/>
      <c r="C20" s="51"/>
      <c r="D20" s="51"/>
      <c r="E20" s="45"/>
      <c r="F20" s="45"/>
      <c r="G20" s="45"/>
      <c r="H20" s="68"/>
      <c r="I20" s="96"/>
      <c r="J20" s="45"/>
      <c r="K20" s="47"/>
      <c r="L20" s="48"/>
    </row>
    <row r="21" spans="1:12" ht="21" customHeight="1" x14ac:dyDescent="0.25">
      <c r="A21" s="45"/>
      <c r="B21" s="51"/>
      <c r="C21" s="51"/>
      <c r="D21" s="51"/>
      <c r="E21" s="45"/>
      <c r="F21" s="45"/>
      <c r="G21" s="45"/>
      <c r="H21" s="68"/>
      <c r="I21" s="96"/>
      <c r="J21" s="45"/>
      <c r="K21" s="47"/>
      <c r="L21" s="48"/>
    </row>
    <row r="22" spans="1:12" ht="20.25" x14ac:dyDescent="0.25">
      <c r="A22" s="45"/>
      <c r="B22" s="51"/>
      <c r="C22" s="51"/>
      <c r="D22" s="51"/>
      <c r="E22" s="45"/>
      <c r="F22" s="45"/>
      <c r="G22" s="45"/>
      <c r="H22" s="68"/>
      <c r="I22" s="68"/>
      <c r="J22" s="45"/>
      <c r="K22" s="47"/>
      <c r="L22" s="48"/>
    </row>
    <row r="23" spans="1:12" ht="20.25" x14ac:dyDescent="0.25">
      <c r="A23" s="45"/>
      <c r="B23" s="45"/>
      <c r="C23" s="45"/>
      <c r="D23" s="45"/>
      <c r="E23" s="45"/>
      <c r="F23" s="45"/>
      <c r="G23" s="45"/>
      <c r="H23" s="45"/>
      <c r="I23" s="45"/>
      <c r="J23" s="55"/>
      <c r="K23" s="47"/>
      <c r="L23" s="48"/>
    </row>
    <row r="24" spans="1:12" ht="21" thickBot="1" x14ac:dyDescent="0.3">
      <c r="A24" s="45"/>
      <c r="B24" s="45"/>
      <c r="C24" s="99" t="s">
        <v>25</v>
      </c>
      <c r="D24" s="100"/>
      <c r="E24" s="100"/>
      <c r="F24" s="100"/>
      <c r="G24" s="100"/>
      <c r="H24" s="100"/>
      <c r="I24" s="100"/>
      <c r="J24" s="101"/>
      <c r="K24" s="47"/>
      <c r="L24" s="48"/>
    </row>
    <row r="25" spans="1:12" ht="40.5" x14ac:dyDescent="0.25">
      <c r="A25" s="1" t="s">
        <v>1</v>
      </c>
      <c r="B25" s="37" t="s">
        <v>4</v>
      </c>
      <c r="C25" s="71" t="s">
        <v>4</v>
      </c>
      <c r="D25" s="23" t="s">
        <v>5</v>
      </c>
      <c r="E25" s="22" t="s">
        <v>6</v>
      </c>
      <c r="F25" s="22" t="s">
        <v>10</v>
      </c>
      <c r="G25" s="4" t="s">
        <v>7</v>
      </c>
      <c r="H25" s="5" t="s">
        <v>8</v>
      </c>
      <c r="I25" s="6" t="s">
        <v>23</v>
      </c>
      <c r="J25" s="24" t="s">
        <v>9</v>
      </c>
      <c r="K25" s="31" t="s">
        <v>2</v>
      </c>
      <c r="L25" s="32" t="s">
        <v>18</v>
      </c>
    </row>
    <row r="26" spans="1:12" ht="20.25" x14ac:dyDescent="0.25">
      <c r="A26" s="49">
        <v>1</v>
      </c>
      <c r="B26" s="74"/>
      <c r="C26" s="75" t="s">
        <v>38</v>
      </c>
      <c r="D26" s="36">
        <v>13610</v>
      </c>
      <c r="E26" s="79" t="s">
        <v>46</v>
      </c>
      <c r="F26" s="80" t="s">
        <v>47</v>
      </c>
      <c r="G26" s="78" t="s">
        <v>48</v>
      </c>
      <c r="H26" s="77">
        <v>74</v>
      </c>
      <c r="I26" s="35">
        <v>74</v>
      </c>
      <c r="J26" s="72" t="s">
        <v>49</v>
      </c>
      <c r="K26" s="33"/>
      <c r="L26" s="50"/>
    </row>
    <row r="27" spans="1:12" ht="20.25" x14ac:dyDescent="0.25">
      <c r="A27" s="49">
        <v>2</v>
      </c>
      <c r="B27" s="74"/>
      <c r="C27" s="75" t="s">
        <v>38</v>
      </c>
      <c r="D27" s="36">
        <v>13610</v>
      </c>
      <c r="E27" s="79" t="s">
        <v>51</v>
      </c>
      <c r="F27" s="80" t="s">
        <v>50</v>
      </c>
      <c r="G27" s="78" t="s">
        <v>48</v>
      </c>
      <c r="H27" s="77">
        <v>34</v>
      </c>
      <c r="I27" s="35">
        <v>34</v>
      </c>
      <c r="J27" s="72" t="s">
        <v>49</v>
      </c>
      <c r="K27" s="33"/>
      <c r="L27" s="50"/>
    </row>
    <row r="28" spans="1:12" ht="20.25" x14ac:dyDescent="0.25">
      <c r="A28" s="49">
        <v>3</v>
      </c>
      <c r="B28" s="74"/>
      <c r="C28" s="75" t="s">
        <v>38</v>
      </c>
      <c r="D28" s="36">
        <v>13610</v>
      </c>
      <c r="E28" s="79" t="s">
        <v>52</v>
      </c>
      <c r="F28" s="80" t="s">
        <v>53</v>
      </c>
      <c r="G28" s="78" t="s">
        <v>48</v>
      </c>
      <c r="H28" s="77">
        <v>71</v>
      </c>
      <c r="I28" s="35">
        <v>71</v>
      </c>
      <c r="J28" s="72" t="s">
        <v>49</v>
      </c>
      <c r="K28" s="33"/>
      <c r="L28" s="50"/>
    </row>
    <row r="29" spans="1:12" ht="20.25" x14ac:dyDescent="0.25">
      <c r="A29" s="49">
        <v>4</v>
      </c>
      <c r="B29" s="74"/>
      <c r="C29" s="75" t="s">
        <v>38</v>
      </c>
      <c r="D29" s="36">
        <v>13610</v>
      </c>
      <c r="E29" s="79" t="s">
        <v>56</v>
      </c>
      <c r="F29" s="80" t="s">
        <v>55</v>
      </c>
      <c r="G29" s="78" t="s">
        <v>54</v>
      </c>
      <c r="H29" s="77">
        <v>506</v>
      </c>
      <c r="I29" s="35">
        <v>506</v>
      </c>
      <c r="J29" s="72" t="s">
        <v>49</v>
      </c>
      <c r="K29" s="33"/>
      <c r="L29" s="50"/>
    </row>
    <row r="30" spans="1:12" ht="20.25" x14ac:dyDescent="0.25">
      <c r="A30" s="49">
        <v>5</v>
      </c>
      <c r="B30" s="74"/>
      <c r="C30" s="38"/>
      <c r="D30" s="83"/>
      <c r="E30" s="84"/>
      <c r="F30" s="85"/>
      <c r="G30" s="58"/>
      <c r="H30" s="86"/>
      <c r="I30" s="35"/>
      <c r="J30" s="57"/>
      <c r="K30" s="26"/>
      <c r="L30" s="50"/>
    </row>
    <row r="31" spans="1:12" ht="20.25" x14ac:dyDescent="0.25">
      <c r="A31" s="49">
        <v>6</v>
      </c>
      <c r="B31" s="38"/>
      <c r="C31" s="38"/>
      <c r="D31" s="83"/>
      <c r="E31" s="84"/>
      <c r="F31" s="85"/>
      <c r="G31" s="58"/>
      <c r="H31" s="86"/>
      <c r="I31" s="35"/>
      <c r="J31" s="57"/>
      <c r="K31" s="34"/>
      <c r="L31" s="50"/>
    </row>
    <row r="32" spans="1:12" ht="20.25" x14ac:dyDescent="0.25">
      <c r="A32" s="45"/>
      <c r="B32" s="45"/>
      <c r="C32" s="45"/>
      <c r="D32" s="45"/>
      <c r="E32" s="45"/>
      <c r="F32" s="45"/>
      <c r="G32" s="45"/>
      <c r="H32" s="56" t="s">
        <v>19</v>
      </c>
      <c r="I32" s="54">
        <f>SUM(I26:I31)</f>
        <v>685</v>
      </c>
      <c r="J32" s="55"/>
      <c r="K32" s="47"/>
      <c r="L32" s="48"/>
    </row>
    <row r="33" spans="1:12" ht="20.25" x14ac:dyDescent="0.25">
      <c r="A33" s="45"/>
      <c r="B33" s="45"/>
      <c r="C33" s="45"/>
      <c r="D33" s="45"/>
      <c r="E33" s="45"/>
      <c r="F33" s="45"/>
      <c r="G33" s="45"/>
      <c r="H33" s="45"/>
      <c r="I33" s="45"/>
      <c r="J33" s="45"/>
      <c r="K33" s="47"/>
      <c r="L33" s="48"/>
    </row>
    <row r="34" spans="1:12" ht="21" thickBot="1" x14ac:dyDescent="0.3">
      <c r="A34" s="45"/>
      <c r="B34" s="45"/>
      <c r="C34" s="99" t="s">
        <v>26</v>
      </c>
      <c r="D34" s="100"/>
      <c r="E34" s="100"/>
      <c r="F34" s="100"/>
      <c r="G34" s="100"/>
      <c r="H34" s="100"/>
      <c r="I34" s="100"/>
      <c r="J34" s="101"/>
      <c r="K34" s="47"/>
      <c r="L34" s="48"/>
    </row>
    <row r="35" spans="1:12" ht="40.5" x14ac:dyDescent="0.25">
      <c r="A35" s="21" t="s">
        <v>1</v>
      </c>
      <c r="B35" s="37" t="s">
        <v>4</v>
      </c>
      <c r="C35" s="71" t="s">
        <v>4</v>
      </c>
      <c r="D35" s="8" t="s">
        <v>5</v>
      </c>
      <c r="E35" s="27" t="s">
        <v>6</v>
      </c>
      <c r="F35" s="27" t="s">
        <v>10</v>
      </c>
      <c r="G35" s="4" t="s">
        <v>7</v>
      </c>
      <c r="H35" s="5" t="s">
        <v>8</v>
      </c>
      <c r="I35" s="6" t="s">
        <v>23</v>
      </c>
      <c r="J35" s="24" t="s">
        <v>9</v>
      </c>
      <c r="K35" s="31" t="s">
        <v>2</v>
      </c>
      <c r="L35" s="32" t="s">
        <v>18</v>
      </c>
    </row>
    <row r="36" spans="1:12" ht="20.25" x14ac:dyDescent="0.25">
      <c r="A36" s="21">
        <v>1</v>
      </c>
      <c r="B36" s="89"/>
      <c r="C36" s="71" t="s">
        <v>38</v>
      </c>
      <c r="D36" s="8">
        <v>13610</v>
      </c>
      <c r="E36" s="27" t="s">
        <v>37</v>
      </c>
      <c r="F36" s="27" t="s">
        <v>39</v>
      </c>
      <c r="G36" s="4" t="s">
        <v>40</v>
      </c>
      <c r="H36" s="5">
        <v>15.4</v>
      </c>
      <c r="I36" s="6">
        <v>15.4</v>
      </c>
      <c r="J36" s="90">
        <v>44017</v>
      </c>
      <c r="K36" s="33"/>
      <c r="L36" s="30"/>
    </row>
    <row r="37" spans="1:12" ht="20.25" x14ac:dyDescent="0.25">
      <c r="A37" s="21">
        <v>2</v>
      </c>
      <c r="B37" s="89"/>
      <c r="C37" s="71" t="s">
        <v>33</v>
      </c>
      <c r="D37" s="8">
        <v>14141</v>
      </c>
      <c r="E37" s="27" t="s">
        <v>41</v>
      </c>
      <c r="F37" s="27" t="s">
        <v>32</v>
      </c>
      <c r="G37" s="91">
        <v>43865</v>
      </c>
      <c r="H37" s="5">
        <v>741</v>
      </c>
      <c r="I37" s="6">
        <v>741</v>
      </c>
      <c r="J37" s="90">
        <v>44017</v>
      </c>
      <c r="K37" s="33"/>
      <c r="L37" s="30"/>
    </row>
    <row r="38" spans="1:12" ht="20.25" x14ac:dyDescent="0.25">
      <c r="A38" s="21">
        <v>3</v>
      </c>
      <c r="B38" s="89"/>
      <c r="C38" s="71" t="s">
        <v>30</v>
      </c>
      <c r="D38" s="8">
        <v>14040</v>
      </c>
      <c r="E38" s="27" t="s">
        <v>42</v>
      </c>
      <c r="F38" s="27" t="s">
        <v>35</v>
      </c>
      <c r="G38" s="4" t="s">
        <v>28</v>
      </c>
      <c r="H38" s="5">
        <v>35.950000000000003</v>
      </c>
      <c r="I38" s="6">
        <v>35.950000000000003</v>
      </c>
      <c r="J38" s="90">
        <v>44017</v>
      </c>
      <c r="K38" s="33"/>
      <c r="L38" s="30"/>
    </row>
    <row r="39" spans="1:12" ht="40.5" x14ac:dyDescent="0.25">
      <c r="A39" s="21">
        <v>4</v>
      </c>
      <c r="B39" s="89"/>
      <c r="C39" s="71" t="s">
        <v>45</v>
      </c>
      <c r="D39" s="8">
        <v>14020</v>
      </c>
      <c r="E39" s="27" t="s">
        <v>44</v>
      </c>
      <c r="F39" s="27" t="s">
        <v>43</v>
      </c>
      <c r="G39" s="91">
        <v>43834</v>
      </c>
      <c r="H39" s="5">
        <v>532.52</v>
      </c>
      <c r="I39" s="6">
        <v>532.52</v>
      </c>
      <c r="J39" s="90">
        <v>44017</v>
      </c>
      <c r="K39" s="33"/>
      <c r="L39" s="30"/>
    </row>
    <row r="40" spans="1:12" ht="20.25" x14ac:dyDescent="0.25">
      <c r="A40" s="21">
        <v>5</v>
      </c>
      <c r="B40" s="89"/>
      <c r="C40" s="71" t="s">
        <v>79</v>
      </c>
      <c r="D40" s="8">
        <v>13210</v>
      </c>
      <c r="E40" s="27">
        <v>9215762</v>
      </c>
      <c r="F40" s="27" t="s">
        <v>80</v>
      </c>
      <c r="G40" s="91" t="s">
        <v>81</v>
      </c>
      <c r="H40" s="5">
        <v>55.74</v>
      </c>
      <c r="I40" s="6">
        <v>55.74</v>
      </c>
      <c r="J40" s="90">
        <v>44017</v>
      </c>
      <c r="K40" s="33"/>
      <c r="L40" s="30"/>
    </row>
    <row r="41" spans="1:12" ht="20.25" x14ac:dyDescent="0.25">
      <c r="A41" s="21">
        <v>6</v>
      </c>
      <c r="B41" s="89"/>
      <c r="C41" s="71" t="s">
        <v>79</v>
      </c>
      <c r="D41" s="8">
        <v>13210</v>
      </c>
      <c r="E41" s="27">
        <v>9023190</v>
      </c>
      <c r="F41" s="27" t="s">
        <v>80</v>
      </c>
      <c r="G41" s="91">
        <v>43891</v>
      </c>
      <c r="H41" s="5">
        <v>137.43</v>
      </c>
      <c r="I41" s="6">
        <v>137.43</v>
      </c>
      <c r="J41" s="90">
        <v>44017</v>
      </c>
      <c r="K41" s="33"/>
      <c r="L41" s="30"/>
    </row>
    <row r="42" spans="1:12" ht="20.25" x14ac:dyDescent="0.25">
      <c r="A42" s="21">
        <v>7</v>
      </c>
      <c r="B42" s="89"/>
      <c r="C42" s="71" t="s">
        <v>82</v>
      </c>
      <c r="D42" s="8">
        <v>14100</v>
      </c>
      <c r="E42" s="27"/>
      <c r="F42" s="27" t="s">
        <v>83</v>
      </c>
      <c r="G42" s="91">
        <v>43834</v>
      </c>
      <c r="H42" s="5">
        <v>900</v>
      </c>
      <c r="I42" s="6">
        <v>900</v>
      </c>
      <c r="J42" s="90">
        <v>44017</v>
      </c>
      <c r="K42" s="33"/>
      <c r="L42" s="30"/>
    </row>
    <row r="43" spans="1:12" ht="20.25" x14ac:dyDescent="0.25">
      <c r="A43" s="21">
        <v>8</v>
      </c>
      <c r="B43" s="89"/>
      <c r="C43" s="71"/>
      <c r="D43" s="8"/>
      <c r="E43" s="27"/>
      <c r="F43" s="27"/>
      <c r="G43" s="91"/>
      <c r="H43" s="5"/>
      <c r="I43" s="6"/>
      <c r="J43" s="90"/>
      <c r="K43" s="33"/>
      <c r="L43" s="30"/>
    </row>
    <row r="44" spans="1:12" ht="20.25" x14ac:dyDescent="0.25">
      <c r="A44" s="21">
        <v>9</v>
      </c>
      <c r="B44" s="89"/>
      <c r="C44" s="71"/>
      <c r="D44" s="8"/>
      <c r="E44" s="27"/>
      <c r="F44" s="27"/>
      <c r="G44" s="91"/>
      <c r="H44" s="5"/>
      <c r="I44" s="6"/>
      <c r="J44" s="90"/>
      <c r="K44" s="33"/>
      <c r="L44" s="30"/>
    </row>
    <row r="45" spans="1:12" ht="20.25" x14ac:dyDescent="0.25">
      <c r="A45" s="53"/>
      <c r="B45" s="60"/>
      <c r="C45" s="60"/>
      <c r="D45" s="61"/>
      <c r="E45" s="62"/>
      <c r="F45" s="62"/>
      <c r="G45" s="62"/>
      <c r="H45" s="63" t="s">
        <v>21</v>
      </c>
      <c r="I45" s="52" t="e">
        <f>SUM(#REF!)</f>
        <v>#REF!</v>
      </c>
      <c r="J45" s="62"/>
      <c r="K45" s="64"/>
      <c r="L45" s="65"/>
    </row>
    <row r="46" spans="1:12" ht="20.25" x14ac:dyDescent="0.25">
      <c r="A46" s="53"/>
      <c r="B46" s="60"/>
      <c r="C46" s="60"/>
      <c r="D46" s="61"/>
      <c r="E46" s="62"/>
      <c r="F46" s="62"/>
      <c r="G46" s="62"/>
      <c r="H46" s="62"/>
      <c r="I46" s="66"/>
      <c r="J46" s="62"/>
      <c r="K46" s="64"/>
      <c r="L46" s="65"/>
    </row>
    <row r="47" spans="1:12" ht="21" thickBot="1" x14ac:dyDescent="0.3">
      <c r="A47" s="45"/>
      <c r="B47" s="45"/>
      <c r="C47" s="99" t="s">
        <v>36</v>
      </c>
      <c r="D47" s="100"/>
      <c r="E47" s="100"/>
      <c r="F47" s="100"/>
      <c r="G47" s="100"/>
      <c r="H47" s="100"/>
      <c r="I47" s="100"/>
      <c r="J47" s="101"/>
      <c r="K47" s="47"/>
      <c r="L47" s="48"/>
    </row>
    <row r="48" spans="1:12" ht="40.5" x14ac:dyDescent="0.25">
      <c r="A48" s="21" t="s">
        <v>1</v>
      </c>
      <c r="B48" s="37" t="s">
        <v>4</v>
      </c>
      <c r="C48" s="75" t="s">
        <v>4</v>
      </c>
      <c r="D48" s="8" t="s">
        <v>5</v>
      </c>
      <c r="E48" s="22" t="s">
        <v>6</v>
      </c>
      <c r="F48" s="22" t="s">
        <v>10</v>
      </c>
      <c r="G48" s="4" t="s">
        <v>7</v>
      </c>
      <c r="H48" s="5" t="s">
        <v>8</v>
      </c>
      <c r="I48" s="6" t="s">
        <v>23</v>
      </c>
      <c r="J48" s="24" t="s">
        <v>9</v>
      </c>
      <c r="K48" s="28" t="s">
        <v>2</v>
      </c>
      <c r="L48" s="30" t="s">
        <v>20</v>
      </c>
    </row>
    <row r="49" spans="1:13" ht="20.25" x14ac:dyDescent="0.25">
      <c r="A49" s="21">
        <v>1</v>
      </c>
      <c r="B49" s="89"/>
      <c r="C49" s="75" t="s">
        <v>57</v>
      </c>
      <c r="D49" s="8">
        <v>13780</v>
      </c>
      <c r="E49" s="27" t="s">
        <v>58</v>
      </c>
      <c r="F49" s="27" t="s">
        <v>59</v>
      </c>
      <c r="G49" s="4" t="s">
        <v>28</v>
      </c>
      <c r="H49" s="5">
        <v>148.51</v>
      </c>
      <c r="I49" s="6">
        <v>148.51</v>
      </c>
      <c r="J49" s="90">
        <v>44017</v>
      </c>
      <c r="K49" s="76"/>
      <c r="L49" s="30"/>
    </row>
    <row r="50" spans="1:13" ht="20.25" x14ac:dyDescent="0.25">
      <c r="A50" s="21">
        <v>2</v>
      </c>
      <c r="B50" s="89"/>
      <c r="C50" s="75"/>
      <c r="D50" s="8"/>
      <c r="E50" s="27"/>
      <c r="F50" s="27"/>
      <c r="G50" s="4"/>
      <c r="H50" s="5"/>
      <c r="I50" s="6"/>
      <c r="J50" s="9"/>
      <c r="K50" s="76"/>
      <c r="L50" s="30"/>
    </row>
    <row r="51" spans="1:13" ht="20.25" x14ac:dyDescent="0.25">
      <c r="A51" s="21">
        <v>3</v>
      </c>
      <c r="B51" s="89"/>
      <c r="C51" s="75"/>
      <c r="D51" s="8"/>
      <c r="E51" s="27"/>
      <c r="F51" s="27"/>
      <c r="G51" s="4"/>
      <c r="H51" s="5"/>
      <c r="I51" s="6"/>
      <c r="J51" s="9"/>
      <c r="K51" s="76"/>
      <c r="L51" s="30"/>
    </row>
    <row r="52" spans="1:13" ht="20.25" x14ac:dyDescent="0.25">
      <c r="A52" s="21">
        <v>4</v>
      </c>
      <c r="B52" s="89"/>
      <c r="C52" s="75"/>
      <c r="D52" s="8"/>
      <c r="E52" s="27"/>
      <c r="F52" s="27"/>
      <c r="G52" s="4"/>
      <c r="H52" s="5"/>
      <c r="I52" s="6"/>
      <c r="J52" s="9"/>
      <c r="K52" s="76"/>
      <c r="L52" s="30"/>
    </row>
    <row r="53" spans="1:13" ht="20.25" x14ac:dyDescent="0.25">
      <c r="A53" s="21">
        <v>5</v>
      </c>
      <c r="B53" s="89"/>
      <c r="C53" s="75"/>
      <c r="D53" s="8"/>
      <c r="E53" s="27"/>
      <c r="F53" s="27"/>
      <c r="G53" s="4"/>
      <c r="H53" s="5"/>
      <c r="I53" s="6"/>
      <c r="J53" s="24"/>
      <c r="K53" s="76"/>
      <c r="L53" s="30"/>
    </row>
    <row r="54" spans="1:13" ht="20.25" x14ac:dyDescent="0.25">
      <c r="A54" s="21">
        <v>6</v>
      </c>
      <c r="B54" s="74"/>
      <c r="C54" s="75"/>
      <c r="D54" s="8"/>
      <c r="E54" s="25"/>
      <c r="F54" s="80"/>
      <c r="G54" s="78"/>
      <c r="H54" s="77"/>
      <c r="I54" s="35"/>
      <c r="J54" s="72"/>
      <c r="K54" s="33"/>
      <c r="L54" s="50"/>
    </row>
    <row r="57" spans="1:13" ht="20.25" x14ac:dyDescent="0.25">
      <c r="A57" s="53"/>
      <c r="B57" s="60"/>
      <c r="C57" s="60"/>
      <c r="D57" s="61"/>
      <c r="E57" s="62"/>
      <c r="F57" s="62"/>
      <c r="G57" s="62"/>
      <c r="H57" s="62"/>
      <c r="I57" s="66"/>
      <c r="J57" s="62"/>
      <c r="K57" s="64"/>
      <c r="L57" s="65"/>
    </row>
    <row r="58" spans="1:13" ht="21" thickBot="1" x14ac:dyDescent="0.3">
      <c r="A58" s="45"/>
      <c r="B58" s="45"/>
      <c r="C58" s="99" t="s">
        <v>60</v>
      </c>
      <c r="D58" s="100"/>
      <c r="E58" s="100"/>
      <c r="F58" s="100"/>
      <c r="G58" s="100"/>
      <c r="H58" s="100"/>
      <c r="I58" s="100"/>
      <c r="J58" s="101"/>
      <c r="K58" s="47"/>
      <c r="L58" s="48"/>
    </row>
    <row r="59" spans="1:13" ht="40.5" x14ac:dyDescent="0.25">
      <c r="A59" s="1" t="s">
        <v>1</v>
      </c>
      <c r="B59" s="37" t="s">
        <v>4</v>
      </c>
      <c r="C59" s="71" t="s">
        <v>4</v>
      </c>
      <c r="D59" s="23" t="s">
        <v>5</v>
      </c>
      <c r="E59" s="22" t="s">
        <v>6</v>
      </c>
      <c r="F59" s="22" t="s">
        <v>10</v>
      </c>
      <c r="G59" s="4" t="s">
        <v>7</v>
      </c>
      <c r="H59" s="5" t="s">
        <v>8</v>
      </c>
      <c r="I59" s="6" t="s">
        <v>23</v>
      </c>
      <c r="J59" s="24" t="s">
        <v>9</v>
      </c>
      <c r="K59" s="28" t="s">
        <v>2</v>
      </c>
      <c r="L59" s="30" t="s">
        <v>18</v>
      </c>
    </row>
    <row r="60" spans="1:13" ht="20.25" x14ac:dyDescent="0.25">
      <c r="A60" s="49">
        <v>1</v>
      </c>
      <c r="B60" s="74"/>
      <c r="C60" s="75" t="s">
        <v>65</v>
      </c>
      <c r="D60" s="8">
        <v>31110</v>
      </c>
      <c r="E60" s="25" t="s">
        <v>63</v>
      </c>
      <c r="F60" s="25" t="s">
        <v>62</v>
      </c>
      <c r="G60" s="78" t="s">
        <v>64</v>
      </c>
      <c r="H60" s="77">
        <v>2549</v>
      </c>
      <c r="I60" s="35">
        <v>2549</v>
      </c>
      <c r="J60" s="72" t="s">
        <v>49</v>
      </c>
      <c r="K60" s="33"/>
      <c r="L60" s="50"/>
    </row>
    <row r="61" spans="1:13" ht="20.25" x14ac:dyDescent="0.25">
      <c r="A61" s="49">
        <v>2</v>
      </c>
      <c r="B61" s="38"/>
      <c r="C61" s="75"/>
      <c r="D61" s="8"/>
      <c r="E61" s="25"/>
      <c r="F61" s="80"/>
      <c r="G61" s="78"/>
      <c r="H61" s="77"/>
      <c r="I61" s="35"/>
      <c r="J61" s="72"/>
      <c r="K61" s="33"/>
      <c r="L61" s="50"/>
      <c r="M61" s="67"/>
    </row>
    <row r="62" spans="1:13" ht="20.25" x14ac:dyDescent="0.25">
      <c r="A62" s="49">
        <v>3</v>
      </c>
      <c r="B62" s="38"/>
      <c r="C62" s="75"/>
      <c r="D62" s="8"/>
      <c r="E62" s="25"/>
      <c r="F62" s="80"/>
      <c r="G62" s="78"/>
      <c r="H62" s="77"/>
      <c r="I62" s="35"/>
      <c r="J62" s="72"/>
      <c r="K62" s="33"/>
      <c r="L62" s="50"/>
      <c r="M62" s="67"/>
    </row>
    <row r="65" spans="1:12" ht="21" thickBot="1" x14ac:dyDescent="0.3">
      <c r="A65" s="45"/>
      <c r="B65" s="45"/>
      <c r="C65" s="99" t="s">
        <v>61</v>
      </c>
      <c r="D65" s="100"/>
      <c r="E65" s="100"/>
      <c r="F65" s="100"/>
      <c r="G65" s="100"/>
      <c r="H65" s="100"/>
      <c r="I65" s="100"/>
      <c r="J65" s="101"/>
      <c r="K65" s="47"/>
      <c r="L65" s="48"/>
    </row>
    <row r="66" spans="1:12" ht="40.5" x14ac:dyDescent="0.25">
      <c r="A66" s="1" t="s">
        <v>1</v>
      </c>
      <c r="B66" s="37" t="s">
        <v>4</v>
      </c>
      <c r="C66" s="71" t="s">
        <v>4</v>
      </c>
      <c r="D66" s="23" t="s">
        <v>5</v>
      </c>
      <c r="E66" s="22" t="s">
        <v>6</v>
      </c>
      <c r="F66" s="22" t="s">
        <v>10</v>
      </c>
      <c r="G66" s="4" t="s">
        <v>7</v>
      </c>
      <c r="H66" s="5" t="s">
        <v>8</v>
      </c>
      <c r="I66" s="6" t="s">
        <v>23</v>
      </c>
      <c r="J66" s="24" t="s">
        <v>9</v>
      </c>
      <c r="K66" s="31" t="s">
        <v>2</v>
      </c>
      <c r="L66" s="32" t="s">
        <v>18</v>
      </c>
    </row>
    <row r="67" spans="1:12" ht="20.25" x14ac:dyDescent="0.25">
      <c r="A67" s="49">
        <v>1</v>
      </c>
      <c r="B67" s="88"/>
      <c r="C67" s="75" t="s">
        <v>34</v>
      </c>
      <c r="D67" s="8">
        <v>13330</v>
      </c>
      <c r="E67" s="25" t="s">
        <v>66</v>
      </c>
      <c r="F67" s="80" t="s">
        <v>67</v>
      </c>
      <c r="G67" s="78" t="s">
        <v>28</v>
      </c>
      <c r="H67" s="77">
        <v>470.3</v>
      </c>
      <c r="I67" s="35">
        <v>470.3</v>
      </c>
      <c r="J67" s="72" t="s">
        <v>49</v>
      </c>
      <c r="K67" s="33"/>
      <c r="L67" s="50"/>
    </row>
    <row r="68" spans="1:12" ht="20.25" x14ac:dyDescent="0.25">
      <c r="A68" s="49">
        <v>2</v>
      </c>
      <c r="B68" s="88"/>
      <c r="C68" s="75" t="s">
        <v>70</v>
      </c>
      <c r="D68" s="8">
        <v>14310</v>
      </c>
      <c r="E68" s="25" t="s">
        <v>69</v>
      </c>
      <c r="F68" s="80" t="s">
        <v>68</v>
      </c>
      <c r="G68" s="78" t="s">
        <v>31</v>
      </c>
      <c r="H68" s="77">
        <v>22.4</v>
      </c>
      <c r="I68" s="35">
        <v>22.4</v>
      </c>
      <c r="J68" s="72" t="s">
        <v>49</v>
      </c>
      <c r="K68" s="33"/>
      <c r="L68" s="50"/>
    </row>
    <row r="71" spans="1:12" ht="21" thickBot="1" x14ac:dyDescent="0.3">
      <c r="A71" s="45"/>
      <c r="B71" s="45"/>
      <c r="C71" s="99" t="s">
        <v>71</v>
      </c>
      <c r="D71" s="100"/>
      <c r="E71" s="100"/>
      <c r="F71" s="100"/>
      <c r="G71" s="100"/>
      <c r="H71" s="100"/>
      <c r="I71" s="100"/>
      <c r="J71" s="101"/>
      <c r="K71" s="47"/>
      <c r="L71" s="48"/>
    </row>
    <row r="72" spans="1:12" ht="40.5" x14ac:dyDescent="0.25">
      <c r="A72" s="1" t="s">
        <v>1</v>
      </c>
      <c r="B72" s="37" t="s">
        <v>4</v>
      </c>
      <c r="C72" s="92" t="s">
        <v>4</v>
      </c>
      <c r="D72" s="23" t="s">
        <v>5</v>
      </c>
      <c r="E72" s="22" t="s">
        <v>6</v>
      </c>
      <c r="F72" s="22" t="s">
        <v>10</v>
      </c>
      <c r="G72" s="4" t="s">
        <v>7</v>
      </c>
      <c r="H72" s="5" t="s">
        <v>8</v>
      </c>
      <c r="I72" s="6" t="s">
        <v>23</v>
      </c>
      <c r="J72" s="24" t="s">
        <v>9</v>
      </c>
      <c r="K72" s="31" t="s">
        <v>2</v>
      </c>
      <c r="L72" s="32" t="s">
        <v>18</v>
      </c>
    </row>
    <row r="73" spans="1:12" ht="20.25" x14ac:dyDescent="0.25">
      <c r="A73" s="49">
        <v>1</v>
      </c>
      <c r="B73" s="88"/>
      <c r="C73" s="75" t="s">
        <v>72</v>
      </c>
      <c r="D73" s="8">
        <v>13320</v>
      </c>
      <c r="E73" s="25" t="s">
        <v>73</v>
      </c>
      <c r="F73" s="80" t="s">
        <v>74</v>
      </c>
      <c r="G73" s="78" t="s">
        <v>31</v>
      </c>
      <c r="H73" s="77">
        <v>1.59</v>
      </c>
      <c r="I73" s="35">
        <v>1.59</v>
      </c>
      <c r="J73" s="72" t="s">
        <v>49</v>
      </c>
      <c r="K73" s="33"/>
      <c r="L73" s="50"/>
    </row>
    <row r="74" spans="1:12" ht="20.25" x14ac:dyDescent="0.25">
      <c r="A74" s="49">
        <v>2</v>
      </c>
      <c r="B74" s="88"/>
      <c r="C74" s="75" t="s">
        <v>72</v>
      </c>
      <c r="D74" s="8">
        <v>13320</v>
      </c>
      <c r="E74" s="25" t="s">
        <v>73</v>
      </c>
      <c r="F74" s="80" t="s">
        <v>74</v>
      </c>
      <c r="G74" s="78" t="s">
        <v>28</v>
      </c>
      <c r="H74" s="77">
        <v>1.59</v>
      </c>
      <c r="I74" s="35">
        <v>1.59</v>
      </c>
      <c r="J74" s="72" t="s">
        <v>49</v>
      </c>
      <c r="K74" s="33"/>
      <c r="L74" s="50"/>
    </row>
    <row r="75" spans="1:12" ht="20.25" x14ac:dyDescent="0.25">
      <c r="A75" s="49">
        <v>3</v>
      </c>
      <c r="B75" s="88"/>
      <c r="C75" s="75" t="s">
        <v>72</v>
      </c>
      <c r="D75" s="8">
        <v>13320</v>
      </c>
      <c r="E75" s="25" t="s">
        <v>73</v>
      </c>
      <c r="F75" s="80" t="s">
        <v>74</v>
      </c>
      <c r="G75" s="78" t="s">
        <v>75</v>
      </c>
      <c r="H75" s="77">
        <v>168.01</v>
      </c>
      <c r="I75" s="35">
        <v>168.01</v>
      </c>
      <c r="J75" s="72" t="s">
        <v>49</v>
      </c>
      <c r="K75" s="33"/>
      <c r="L75" s="50"/>
    </row>
    <row r="76" spans="1:12" ht="20.25" x14ac:dyDescent="0.25">
      <c r="A76" s="49">
        <v>4</v>
      </c>
      <c r="B76" s="88"/>
      <c r="C76" s="75" t="s">
        <v>72</v>
      </c>
      <c r="D76" s="8">
        <v>13320</v>
      </c>
      <c r="E76" s="25" t="s">
        <v>73</v>
      </c>
      <c r="F76" s="80" t="s">
        <v>74</v>
      </c>
      <c r="G76" s="78" t="s">
        <v>78</v>
      </c>
      <c r="H76" s="77">
        <v>1.59</v>
      </c>
      <c r="I76" s="35">
        <v>1.59</v>
      </c>
      <c r="J76" s="72" t="s">
        <v>49</v>
      </c>
      <c r="K76" s="33"/>
      <c r="L76" s="50"/>
    </row>
    <row r="77" spans="1:12" ht="20.25" x14ac:dyDescent="0.25">
      <c r="A77" s="49">
        <v>5</v>
      </c>
      <c r="B77" s="88"/>
      <c r="C77" s="75" t="s">
        <v>70</v>
      </c>
      <c r="D77" s="8">
        <v>14310</v>
      </c>
      <c r="E77" s="25" t="s">
        <v>76</v>
      </c>
      <c r="F77" s="80" t="s">
        <v>77</v>
      </c>
      <c r="G77" s="78" t="s">
        <v>31</v>
      </c>
      <c r="H77" s="77">
        <v>50</v>
      </c>
      <c r="I77" s="35">
        <v>50</v>
      </c>
      <c r="J77" s="72" t="s">
        <v>49</v>
      </c>
      <c r="K77" s="33"/>
      <c r="L77" s="50"/>
    </row>
    <row r="78" spans="1:12" ht="20.25" x14ac:dyDescent="0.25">
      <c r="A78" s="49">
        <v>6</v>
      </c>
      <c r="B78" s="88"/>
      <c r="C78" s="75"/>
      <c r="D78" s="8"/>
      <c r="E78" s="25"/>
      <c r="F78" s="80"/>
      <c r="G78" s="78"/>
      <c r="H78" s="77"/>
      <c r="I78" s="35"/>
      <c r="J78" s="72"/>
      <c r="K78" s="33"/>
      <c r="L78" s="50"/>
    </row>
    <row r="79" spans="1:12" ht="20.25" x14ac:dyDescent="0.25">
      <c r="A79" s="49">
        <v>7</v>
      </c>
      <c r="B79" s="88"/>
      <c r="C79" s="75"/>
      <c r="D79" s="8"/>
      <c r="E79" s="25"/>
      <c r="F79" s="80"/>
      <c r="G79" s="78"/>
      <c r="H79" s="77"/>
      <c r="I79" s="35"/>
      <c r="J79" s="72"/>
      <c r="K79" s="33"/>
      <c r="L79" s="50"/>
    </row>
    <row r="85" spans="3:3" x14ac:dyDescent="0.25">
      <c r="C85" s="43" t="s">
        <v>93</v>
      </c>
    </row>
    <row r="87" spans="3:3" x14ac:dyDescent="0.25">
      <c r="C87" s="43" t="s">
        <v>94</v>
      </c>
    </row>
    <row r="90" spans="3:3" x14ac:dyDescent="0.25">
      <c r="C90" s="43" t="s">
        <v>95</v>
      </c>
    </row>
    <row r="92" spans="3:3" x14ac:dyDescent="0.25">
      <c r="C92" s="43" t="s">
        <v>96</v>
      </c>
    </row>
  </sheetData>
  <mergeCells count="13">
    <mergeCell ref="C65:J65"/>
    <mergeCell ref="C71:J71"/>
    <mergeCell ref="C47:J47"/>
    <mergeCell ref="C34:J34"/>
    <mergeCell ref="C8:J8"/>
    <mergeCell ref="C24:J24"/>
    <mergeCell ref="C15:J15"/>
    <mergeCell ref="C58:J58"/>
    <mergeCell ref="A1:L1"/>
    <mergeCell ref="A2:L2"/>
    <mergeCell ref="A3:L3"/>
    <mergeCell ref="A4:L4"/>
    <mergeCell ref="A6:L6"/>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0" t="s">
        <v>12</v>
      </c>
      <c r="C1" s="11"/>
      <c r="D1" s="16"/>
      <c r="E1" s="16"/>
    </row>
    <row r="2" spans="2:5" x14ac:dyDescent="0.25">
      <c r="B2" s="10" t="s">
        <v>13</v>
      </c>
      <c r="C2" s="11"/>
      <c r="D2" s="16"/>
      <c r="E2" s="16"/>
    </row>
    <row r="3" spans="2:5" x14ac:dyDescent="0.25">
      <c r="B3" s="12"/>
      <c r="C3" s="12"/>
      <c r="D3" s="17"/>
      <c r="E3" s="17"/>
    </row>
    <row r="4" spans="2:5" ht="45" x14ac:dyDescent="0.25">
      <c r="B4" s="13" t="s">
        <v>14</v>
      </c>
      <c r="C4" s="12"/>
      <c r="D4" s="17"/>
      <c r="E4" s="17"/>
    </row>
    <row r="5" spans="2:5" x14ac:dyDescent="0.25">
      <c r="B5" s="12"/>
      <c r="C5" s="12"/>
      <c r="D5" s="17"/>
      <c r="E5" s="17"/>
    </row>
    <row r="6" spans="2:5" x14ac:dyDescent="0.25">
      <c r="B6" s="10" t="s">
        <v>15</v>
      </c>
      <c r="C6" s="11"/>
      <c r="D6" s="16"/>
      <c r="E6" s="18" t="s">
        <v>16</v>
      </c>
    </row>
    <row r="7" spans="2:5" ht="15.75" thickBot="1" x14ac:dyDescent="0.3">
      <c r="B7" s="12"/>
      <c r="C7" s="12"/>
      <c r="D7" s="17"/>
      <c r="E7" s="17"/>
    </row>
    <row r="8" spans="2:5" ht="45.75" thickBot="1" x14ac:dyDescent="0.3">
      <c r="B8" s="14" t="s">
        <v>17</v>
      </c>
      <c r="C8" s="15"/>
      <c r="D8" s="19"/>
      <c r="E8" s="20">
        <v>1</v>
      </c>
    </row>
    <row r="9" spans="2:5" x14ac:dyDescent="0.25">
      <c r="B9" s="12"/>
      <c r="C9" s="12"/>
      <c r="D9" s="17"/>
      <c r="E9" s="17"/>
    </row>
    <row r="10" spans="2:5" x14ac:dyDescent="0.25">
      <c r="B10" s="12"/>
      <c r="C10" s="12"/>
      <c r="D10" s="17"/>
      <c r="E10" s="17"/>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82">
        <v>154</v>
      </c>
    </row>
    <row r="4" spans="2:2" x14ac:dyDescent="0.25">
      <c r="B4" s="82">
        <v>107</v>
      </c>
    </row>
    <row r="5" spans="2:2" x14ac:dyDescent="0.25">
      <c r="B5" s="82">
        <v>94</v>
      </c>
    </row>
    <row r="6" spans="2:2" x14ac:dyDescent="0.25">
      <c r="B6" s="82">
        <v>117</v>
      </c>
    </row>
    <row r="7" spans="2:2" x14ac:dyDescent="0.25">
      <c r="B7" s="82">
        <v>205</v>
      </c>
    </row>
    <row r="8" spans="2:2" x14ac:dyDescent="0.25">
      <c r="B8" s="82">
        <v>239</v>
      </c>
    </row>
    <row r="9" spans="2:2" x14ac:dyDescent="0.25">
      <c r="B9" s="82">
        <v>608</v>
      </c>
    </row>
    <row r="10" spans="2:2" x14ac:dyDescent="0.25">
      <c r="B10" s="82">
        <v>136</v>
      </c>
    </row>
    <row r="11" spans="2:2" x14ac:dyDescent="0.25">
      <c r="B11" s="82">
        <v>35</v>
      </c>
    </row>
    <row r="12" spans="2:2" x14ac:dyDescent="0.25">
      <c r="B12" s="82">
        <v>389</v>
      </c>
    </row>
    <row r="13" spans="2:2" x14ac:dyDescent="0.25">
      <c r="B13" s="82">
        <v>741</v>
      </c>
    </row>
    <row r="14" spans="2:2" x14ac:dyDescent="0.25">
      <c r="B14" s="82">
        <v>2031</v>
      </c>
    </row>
    <row r="15" spans="2:2" x14ac:dyDescent="0.25">
      <c r="B15" s="82">
        <v>859</v>
      </c>
    </row>
    <row r="16" spans="2:2" x14ac:dyDescent="0.25">
      <c r="B16" s="82">
        <v>859</v>
      </c>
    </row>
    <row r="17" spans="2:2" x14ac:dyDescent="0.25">
      <c r="B17" s="82">
        <v>86</v>
      </c>
    </row>
    <row r="18" spans="2:2" x14ac:dyDescent="0.25">
      <c r="B18" s="82"/>
    </row>
    <row r="19" spans="2:2" x14ac:dyDescent="0.25">
      <c r="B19" s="82"/>
    </row>
    <row r="20" spans="2:2" x14ac:dyDescent="0.25">
      <c r="B20" s="82"/>
    </row>
    <row r="21" spans="2:2" x14ac:dyDescent="0.25">
      <c r="B21" s="82"/>
    </row>
    <row r="22" spans="2:2" x14ac:dyDescent="0.25">
      <c r="B22" s="82"/>
    </row>
    <row r="23" spans="2:2" x14ac:dyDescent="0.25">
      <c r="B23" s="82"/>
    </row>
    <row r="24" spans="2:2" x14ac:dyDescent="0.25">
      <c r="B24" s="82"/>
    </row>
    <row r="25" spans="2:2" x14ac:dyDescent="0.25">
      <c r="B25" s="82"/>
    </row>
    <row r="26" spans="2:2" x14ac:dyDescent="0.25">
      <c r="B26" s="82"/>
    </row>
    <row r="27" spans="2:2" x14ac:dyDescent="0.25">
      <c r="B27" s="82"/>
    </row>
    <row r="28" spans="2:2" x14ac:dyDescent="0.25">
      <c r="B28" s="82"/>
    </row>
    <row r="29" spans="2:2" x14ac:dyDescent="0.25">
      <c r="B29" s="82"/>
    </row>
    <row r="30" spans="2:2" x14ac:dyDescent="0.25">
      <c r="B30" s="82"/>
    </row>
    <row r="31" spans="2:2" x14ac:dyDescent="0.25">
      <c r="B31" s="82"/>
    </row>
    <row r="32" spans="2:2" x14ac:dyDescent="0.25">
      <c r="B32" s="82"/>
    </row>
    <row r="33" spans="2:2" x14ac:dyDescent="0.25">
      <c r="B33" s="82"/>
    </row>
    <row r="34" spans="2:2" x14ac:dyDescent="0.25">
      <c r="B34" s="82"/>
    </row>
    <row r="35" spans="2:2" x14ac:dyDescent="0.25">
      <c r="B35" s="8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FILOLOGJIA</cp:lastModifiedBy>
  <cp:lastPrinted>2015-07-03T13:04:36Z</cp:lastPrinted>
  <dcterms:created xsi:type="dcterms:W3CDTF">2007-10-17T12:23:19Z</dcterms:created>
  <dcterms:modified xsi:type="dcterms:W3CDTF">2020-05-08T11:15:09Z</dcterms:modified>
</cp:coreProperties>
</file>