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24226"/>
  <mc:AlternateContent xmlns:mc="http://schemas.openxmlformats.org/markup-compatibility/2006">
    <mc:Choice Requires="x15">
      <x15ac:absPath xmlns:x15ac="http://schemas.microsoft.com/office/spreadsheetml/2010/11/ac" url="C:\Users\Nexhat.Syla\Desktop\"/>
    </mc:Choice>
  </mc:AlternateContent>
  <xr:revisionPtr revIDLastSave="0" documentId="13_ncr:1_{7B27C3CB-53A4-4BD4-BC36-1B80397470E5}"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MD-215'!$A$1:$K$135</definedName>
  </definedNames>
  <calcPr calcId="181029"/>
</workbook>
</file>

<file path=xl/calcChain.xml><?xml version="1.0" encoding="utf-8"?>
<calcChain xmlns="http://schemas.openxmlformats.org/spreadsheetml/2006/main">
  <c r="I169" i="4" l="1"/>
  <c r="I94" i="4"/>
  <c r="I146" i="4" l="1"/>
  <c r="I47" i="4"/>
  <c r="I36" i="4"/>
  <c r="I24" i="4"/>
  <c r="I191" i="4" l="1"/>
  <c r="I209" i="4"/>
  <c r="I116" i="4" l="1"/>
  <c r="I184" i="4" l="1"/>
  <c r="I103" i="4"/>
  <c r="I73" i="4" l="1"/>
  <c r="I135" i="4" l="1"/>
  <c r="I64" i="4"/>
  <c r="I55" i="4"/>
  <c r="I160" i="4" l="1"/>
  <c r="I125" i="4" l="1"/>
</calcChain>
</file>

<file path=xl/sharedStrings.xml><?xml version="1.0" encoding="utf-8"?>
<sst xmlns="http://schemas.openxmlformats.org/spreadsheetml/2006/main" count="686" uniqueCount="230">
  <si>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</si>
  <si>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</si>
  <si>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</si>
  <si>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</si>
  <si>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</si>
  <si>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</si>
  <si>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</si>
  <si>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</si>
  <si>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</si>
  <si>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</si>
  <si>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</si>
  <si>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</si>
  <si>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</si>
  <si>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</si>
  <si>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</si>
  <si>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</si>
  <si>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</si>
  <si>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</si>
  <si>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</si>
  <si>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</si>
  <si>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</si>
  <si>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</si>
  <si>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</si>
  <si>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</si>
  <si>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</si>
  <si>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 xml:space="preserve">Departamenti për Integrime Europiane  dhe Koordinim të Politikave  </t>
  </si>
  <si>
    <t>Totali: Departamenti për Integrime Europiane  dhe Koordinim të Politikave</t>
  </si>
  <si>
    <t>Totali :  215-37850 Departamenti i Sherbimeve Sociale dhe mbeshtetje Financiare</t>
  </si>
  <si>
    <t>Shpenzime te vogla xhepi (20%)</t>
  </si>
  <si>
    <t>Akomodimi i udhetimit zyrtar</t>
  </si>
  <si>
    <t>Shpenzime tjera te udhetimit zyrtar jasht vendit</t>
  </si>
  <si>
    <t>Reprezentacion-Dreka zyrtare</t>
  </si>
  <si>
    <t>Subvencione per entitete jopublike</t>
  </si>
  <si>
    <t>Shpenzimet Bazike per Strehimoret -01500</t>
  </si>
  <si>
    <t>Shef I sektorit te Financave DBF/MD</t>
  </si>
  <si>
    <t>05.06.2023</t>
  </si>
  <si>
    <t>19.05.2023</t>
  </si>
  <si>
    <t>GLOBAL PARAJSA N.T.P; ISUF MUZLIU BI</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</si>
  <si>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</si>
  <si>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</si>
  <si>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</si>
  <si>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</si>
  <si>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</si>
  <si>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</si>
  <si>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Agjensioni për Nduhmë Juridike Falas-32600</t>
  </si>
  <si>
    <t>Totali:  215-32600 Agjensioni për Nduhmë Juridike Falas-32600</t>
  </si>
  <si>
    <t>23.06.2023</t>
  </si>
  <si>
    <t>19.06.2023</t>
  </si>
  <si>
    <t>Departamenti  për  Financa dhe Shërbime të Përgjithshme-11315</t>
  </si>
  <si>
    <t>Zyra e Ministres-11415</t>
  </si>
  <si>
    <t>Totali: Departamenti  për  Financa dhe Shërbime të Përgjithshme-11315</t>
  </si>
  <si>
    <t>Totali: Zyra e Ministres-11415</t>
  </si>
  <si>
    <t>Meditja e udhetimit zyrtar brenda vendit</t>
  </si>
  <si>
    <t>Mbyllja e avansit për  udhetim zyrtar</t>
  </si>
  <si>
    <t>Eros Gashi</t>
  </si>
  <si>
    <t>06.06.2023</t>
  </si>
  <si>
    <t>28-30 Maj 2023</t>
  </si>
  <si>
    <t>31.05.2023</t>
  </si>
  <si>
    <t>Avokatura  Shtetrore-31400</t>
  </si>
  <si>
    <t>Totali: Avokatura  Shtetrore-31400</t>
  </si>
  <si>
    <t>Deparatamenti për Profesione të Lira -31700</t>
  </si>
  <si>
    <t>Totali: Deparatamenti për Profesione të Lira -31700</t>
  </si>
  <si>
    <t>27-29 Maj 2023</t>
  </si>
  <si>
    <t>Feride Podvorica</t>
  </si>
  <si>
    <t xml:space="preserve">Shërbimi Sprovues  i Kosovës -33400 </t>
  </si>
  <si>
    <t>Totali:Shërbimi Sprovues  i Kosovës  -33400</t>
  </si>
  <si>
    <t>Totali: Inspektorati i Ministrisë së Drejtësisë-37400</t>
  </si>
  <si>
    <t>Totali:Shpenzimet Bazike për Strehimoret-01500</t>
  </si>
  <si>
    <t>Instituti i Mjekësisë  Ligjore  -33700</t>
  </si>
  <si>
    <t>Totali:Instituti i Mjekësisë  Ligjore  -33700</t>
  </si>
  <si>
    <t xml:space="preserve"> MJMFPAPGJS-37 900</t>
  </si>
  <si>
    <t>Totali:MJMFPAPGJS-37 900</t>
  </si>
  <si>
    <t xml:space="preserve">  Departamenti I Sherbimeve Socilale dhe mbeshtetje Financiare-37850</t>
  </si>
  <si>
    <t>Subvencione per Entitete jopublike</t>
  </si>
  <si>
    <t xml:space="preserve"> Shërbimi Korrektues i Kosovës -33600</t>
  </si>
  <si>
    <t>Totali:Shërbimi Korrektues i Kosovës-33600</t>
  </si>
  <si>
    <t>Departamenti për Bashkëpunim Juridikë Ndërkombëtar-31 900</t>
  </si>
  <si>
    <t>Totali: Departamenti për Bashkëpunim Juridikë Ndërkombëtar-31 900</t>
  </si>
  <si>
    <t>Raporti  javor i shpenzimeve sipas kategorive dhe nënkategorive  ekonomike për programet e Ministrisë së Drejtësisë ndaras për periudhën raportuese  26.06.2023 deri me30.06.2023</t>
  </si>
  <si>
    <t>77-27/2023</t>
  </si>
  <si>
    <t>27.06.2023</t>
  </si>
  <si>
    <t>2023-151689</t>
  </si>
  <si>
    <t>2023-150259</t>
  </si>
  <si>
    <t>26.06.2023</t>
  </si>
  <si>
    <t>QKT Vllasa Sh.p.k</t>
  </si>
  <si>
    <t>2299/2023A</t>
  </si>
  <si>
    <t>Kontrolle teknike per automjete</t>
  </si>
  <si>
    <t>Regjistrimi I veturave</t>
  </si>
  <si>
    <t>MBL4A0009012952A</t>
  </si>
  <si>
    <t>MPB</t>
  </si>
  <si>
    <t>20.06.2023</t>
  </si>
  <si>
    <t>2023-150279</t>
  </si>
  <si>
    <t>Taksë rrugore</t>
  </si>
  <si>
    <t>MBL4B0009012952M</t>
  </si>
  <si>
    <t>2023-150292</t>
  </si>
  <si>
    <t>MBLTE0009012952N</t>
  </si>
  <si>
    <t>2023-150301</t>
  </si>
  <si>
    <t>Takse komunale</t>
  </si>
  <si>
    <t>1923144966</t>
  </si>
  <si>
    <t>Komuna e Prishtines</t>
  </si>
  <si>
    <t>2023-150307</t>
  </si>
  <si>
    <t>Anita Kalanderi</t>
  </si>
  <si>
    <t>06-09 Qershor 2023</t>
  </si>
  <si>
    <t>30.06.2023</t>
  </si>
  <si>
    <t>2023-154054</t>
  </si>
  <si>
    <t>04-05 Qershor 2023</t>
  </si>
  <si>
    <t>2023-154479</t>
  </si>
  <si>
    <t>Genc Nimoni</t>
  </si>
  <si>
    <t>2023-153905</t>
  </si>
  <si>
    <t>2023-153866</t>
  </si>
  <si>
    <t>Ruzhdi Osmani</t>
  </si>
  <si>
    <t>23-25 qershor</t>
  </si>
  <si>
    <t>2023-150245</t>
  </si>
  <si>
    <t>77-24-2023</t>
  </si>
  <si>
    <t>2023-151992</t>
  </si>
  <si>
    <t>Lulzim beqiri</t>
  </si>
  <si>
    <t>24-27 Maj 2023</t>
  </si>
  <si>
    <t>2023-153699</t>
  </si>
  <si>
    <t>04-05 qershor 2023</t>
  </si>
  <si>
    <t>2023-154268</t>
  </si>
  <si>
    <t>Pranvera Hoxha</t>
  </si>
  <si>
    <t>2023-154196</t>
  </si>
  <si>
    <t>Sherbime postare</t>
  </si>
  <si>
    <t>5/2023</t>
  </si>
  <si>
    <t>Posta e Kosoves</t>
  </si>
  <si>
    <t>08.06.2023</t>
  </si>
  <si>
    <t>2023-151968</t>
  </si>
  <si>
    <t>77-22/2023</t>
  </si>
  <si>
    <t>2023-151843</t>
  </si>
  <si>
    <t>05/2023-md</t>
  </si>
  <si>
    <t>Posta e Kosoves-Maj 2023</t>
  </si>
  <si>
    <t>12.06.2023</t>
  </si>
  <si>
    <t>2023-151975</t>
  </si>
  <si>
    <t>2023-151981</t>
  </si>
  <si>
    <t>Vala e kosoves</t>
  </si>
  <si>
    <t>180226081086/2271</t>
  </si>
  <si>
    <t>Shpenzime tjera telefonike</t>
  </si>
  <si>
    <t>Bashkim Dervisholli</t>
  </si>
  <si>
    <t>2023-154496</t>
  </si>
  <si>
    <t>2023-154378</t>
  </si>
  <si>
    <t>06-09 qershor Mali I Zi</t>
  </si>
  <si>
    <t>2023-154035</t>
  </si>
  <si>
    <t>2023-154013</t>
  </si>
  <si>
    <t>2023-153982</t>
  </si>
  <si>
    <t>Zana Selimi</t>
  </si>
  <si>
    <t>22-23 Maj 2023</t>
  </si>
  <si>
    <t>2023-153726</t>
  </si>
  <si>
    <t>Gazmend Çitaku</t>
  </si>
  <si>
    <t>2023-154422</t>
  </si>
  <si>
    <t>Driton Kadriu</t>
  </si>
  <si>
    <t>18-20 prill 2023</t>
  </si>
  <si>
    <t>2023-153944</t>
  </si>
  <si>
    <t>Sami Hajrullahu</t>
  </si>
  <si>
    <t>10-12 Maj 2023</t>
  </si>
  <si>
    <t>2023-153954</t>
  </si>
  <si>
    <t>201-1562/TRM1-01</t>
  </si>
  <si>
    <t>KAFE VENDING ILLY</t>
  </si>
  <si>
    <t>15.06.2023</t>
  </si>
  <si>
    <t>2023-151783</t>
  </si>
  <si>
    <t>12-324/2</t>
  </si>
  <si>
    <t>Sahadete Gashi</t>
  </si>
  <si>
    <t>2023-151741</t>
  </si>
  <si>
    <t>12-547/2</t>
  </si>
  <si>
    <t>Lendita Keqekolla-Gashi</t>
  </si>
  <si>
    <t>2023-151723</t>
  </si>
  <si>
    <t>12-450/2</t>
  </si>
  <si>
    <t>22.06.2023</t>
  </si>
  <si>
    <t>2023-151707</t>
  </si>
  <si>
    <t>07-190/2</t>
  </si>
  <si>
    <t>Squire Patton Boggs</t>
  </si>
  <si>
    <t>21.06.2023</t>
  </si>
  <si>
    <t>2023-150117</t>
  </si>
  <si>
    <t>07-148/3</t>
  </si>
  <si>
    <t>2023-150103</t>
  </si>
  <si>
    <t>2023-150127</t>
  </si>
  <si>
    <t>Jean louis Gilisen</t>
  </si>
  <si>
    <t>07-191/2</t>
  </si>
  <si>
    <t>07-192/2</t>
  </si>
  <si>
    <t>Arpad Tivadar von Bone</t>
  </si>
  <si>
    <t>2023-150139</t>
  </si>
  <si>
    <t>Albulena uka</t>
  </si>
  <si>
    <t>2023-154327</t>
  </si>
  <si>
    <t>12-16 qershor 2023</t>
  </si>
  <si>
    <t>2023-154359</t>
  </si>
  <si>
    <t>Meditje brenda Vendi</t>
  </si>
  <si>
    <t>78-1035</t>
  </si>
  <si>
    <t>Shqipe prekaj</t>
  </si>
  <si>
    <t>20-22 qershor 2023</t>
  </si>
  <si>
    <t>2023-151653</t>
  </si>
  <si>
    <t>141208050256/2271</t>
  </si>
  <si>
    <t>14.06.2023</t>
  </si>
  <si>
    <t>2023-155887</t>
  </si>
  <si>
    <t>2023-0074</t>
  </si>
  <si>
    <t>DPH CAFFE PIZZERIA FRAME</t>
  </si>
  <si>
    <t>09.06.2023</t>
  </si>
  <si>
    <t>2023-155646</t>
  </si>
  <si>
    <t>Shpenzimet e telefonise fikse</t>
  </si>
  <si>
    <t>550023869/2273</t>
  </si>
  <si>
    <t>2023-155911</t>
  </si>
  <si>
    <t>180518082607/2271</t>
  </si>
  <si>
    <t>2023-155900</t>
  </si>
  <si>
    <t>13.06.2023</t>
  </si>
  <si>
    <t>2023-155877</t>
  </si>
  <si>
    <t>Mbeturiant</t>
  </si>
  <si>
    <t>3009875</t>
  </si>
  <si>
    <t>Pastrimi</t>
  </si>
  <si>
    <t>2023-155851</t>
  </si>
  <si>
    <t>DPR-90043544</t>
  </si>
  <si>
    <t>Keds</t>
  </si>
  <si>
    <t>2023-155824</t>
  </si>
  <si>
    <t>2023-155839</t>
  </si>
  <si>
    <t>DPR-90098813</t>
  </si>
  <si>
    <t>Shpenzimet e rrymes</t>
  </si>
  <si>
    <t>77884/23</t>
  </si>
  <si>
    <t>Gizzi SHpk</t>
  </si>
  <si>
    <t>2023-155805</t>
  </si>
  <si>
    <t>77883/23</t>
  </si>
  <si>
    <t>2023-155797</t>
  </si>
  <si>
    <t>77-30/2023</t>
  </si>
  <si>
    <t>2023-155679</t>
  </si>
  <si>
    <t>77-20/2023</t>
  </si>
  <si>
    <t>2023-155746</t>
  </si>
  <si>
    <t>Arsim Tahiri</t>
  </si>
  <si>
    <t>2023-155762</t>
  </si>
  <si>
    <t>Sherbime te sigurimit shendetsor</t>
  </si>
  <si>
    <t>77/15</t>
  </si>
  <si>
    <t>01194/04-2023</t>
  </si>
  <si>
    <t>Sigma</t>
  </si>
  <si>
    <t>26.04.2023</t>
  </si>
  <si>
    <t>2023-155866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</si>
</sst>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0" x14ac:knownFonts="1">
    <font>
      <sz val="11"/>
      <color theme="1"/>
      <name val="Calibri"/>
      <family val="2"/>
      <scheme val="minor"/>
    </font>
    <font>
      <sz val="14"/>
      <color indexed="8"/>
      <name val="Arial"/>
      <family val="2"/>
    </font>
    <font>
      <b/>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Calibri"/>
      <family val="2"/>
    </font>
    <font>
      <b/>
      <sz val="14"/>
      <color theme="1"/>
      <name val="Arial"/>
      <family val="2"/>
    </font>
    <font>
      <b/>
      <sz val="14"/>
      <color indexed="10"/>
      <name val="Arial"/>
      <family val="2"/>
    </font>
    <font>
      <b/>
      <sz val="14"/>
      <name val="Arial"/>
      <family val="2"/>
    </font>
  </fonts>
  <fills count="1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s>
  <borders count="2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169">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16"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1" fillId="10" borderId="0" xfId="0" applyFont="1" applyFill="1" applyAlignment="1">
      <alignment vertical="center"/>
    </xf>
    <xf numFmtId="0" fontId="2" fillId="0" borderId="2" xfId="0" applyFont="1" applyBorder="1" applyAlignment="1">
      <alignment horizontal="righ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0" xfId="0" applyFont="1" applyAlignment="1">
      <alignment horizontal="right" vertical="center" wrapText="1"/>
    </xf>
    <xf numFmtId="0" fontId="2" fillId="3" borderId="4"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9" borderId="2" xfId="0" applyFont="1" applyFill="1" applyBorder="1" applyAlignment="1">
      <alignment horizontal="left" vertical="center"/>
    </xf>
    <xf numFmtId="0" fontId="2" fillId="4"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4" borderId="6" xfId="0" applyFont="1" applyFill="1" applyBorder="1" applyAlignment="1">
      <alignment horizontal="right" vertical="center" wrapText="1"/>
    </xf>
    <xf numFmtId="0" fontId="2" fillId="5" borderId="6" xfId="0" applyFont="1" applyFill="1" applyBorder="1" applyAlignment="1">
      <alignment horizontal="right" vertical="center" wrapText="1"/>
    </xf>
    <xf numFmtId="0" fontId="2" fillId="7" borderId="6" xfId="0" applyFont="1" applyFill="1" applyBorder="1" applyAlignment="1">
      <alignment horizontal="right" vertical="center" wrapText="1"/>
    </xf>
    <xf numFmtId="0" fontId="2" fillId="10" borderId="18" xfId="0" applyFont="1" applyFill="1" applyBorder="1" applyAlignment="1">
      <alignment horizontal="right" vertical="center" wrapText="1"/>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0" fontId="2" fillId="9"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4" fontId="2" fillId="4" borderId="2" xfId="0" applyNumberFormat="1" applyFont="1" applyFill="1" applyBorder="1" applyAlignment="1">
      <alignment horizontal="right" vertical="center" wrapText="1"/>
    </xf>
    <xf numFmtId="164" fontId="2" fillId="5" borderId="2" xfId="2" applyNumberFormat="1" applyFont="1" applyFill="1" applyBorder="1" applyAlignment="1">
      <alignment horizontal="right" vertical="center" wrapText="1"/>
    </xf>
    <xf numFmtId="49" fontId="2" fillId="7" borderId="2" xfId="0" applyNumberFormat="1" applyFont="1" applyFill="1" applyBorder="1" applyAlignment="1">
      <alignment horizontal="right" vertical="center"/>
    </xf>
    <xf numFmtId="49" fontId="2" fillId="10" borderId="2" xfId="0" applyNumberFormat="1" applyFont="1" applyFill="1" applyBorder="1" applyAlignment="1">
      <alignment horizontal="right" vertical="center"/>
    </xf>
    <xf numFmtId="0" fontId="2" fillId="2" borderId="2" xfId="0" applyFont="1" applyFill="1" applyBorder="1" applyAlignment="1">
      <alignment horizontal="center" vertical="center" wrapText="1"/>
    </xf>
    <xf numFmtId="4" fontId="2" fillId="0" borderId="0" xfId="0" applyNumberFormat="1" applyFont="1" applyBorder="1" applyAlignment="1">
      <alignment horizontal="right" vertical="center"/>
    </xf>
    <xf numFmtId="0" fontId="2"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2" fillId="3" borderId="3"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7" borderId="1" xfId="0" applyFont="1" applyFill="1" applyBorder="1" applyAlignment="1">
      <alignment horizontal="right" vertical="center" wrapText="1"/>
    </xf>
    <xf numFmtId="0" fontId="2" fillId="10" borderId="5" xfId="0" applyFont="1" applyFill="1" applyBorder="1" applyAlignment="1">
      <alignment horizontal="right" vertical="center" wrapText="1"/>
    </xf>
    <xf numFmtId="0" fontId="7" fillId="0" borderId="2"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4" fontId="2" fillId="0" borderId="0" xfId="0" applyNumberFormat="1" applyFont="1" applyAlignment="1">
      <alignment horizontal="right" vertical="center"/>
    </xf>
    <xf numFmtId="0" fontId="2" fillId="3" borderId="2"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7" borderId="2" xfId="0"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8" borderId="2" xfId="0" applyFont="1" applyFill="1" applyBorder="1" applyAlignment="1">
      <alignment horizontal="left" vertical="center"/>
    </xf>
    <xf numFmtId="0" fontId="2" fillId="10" borderId="0" xfId="0" applyFont="1" applyFill="1" applyAlignment="1">
      <alignment horizontal="right" vertical="center"/>
    </xf>
    <xf numFmtId="0" fontId="2" fillId="4"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7" borderId="14" xfId="0" applyFont="1" applyFill="1" applyBorder="1" applyAlignment="1">
      <alignment horizontal="right" vertical="center" wrapText="1"/>
    </xf>
    <xf numFmtId="164" fontId="2" fillId="7" borderId="2" xfId="0" applyNumberFormat="1" applyFont="1" applyFill="1" applyBorder="1" applyAlignment="1">
      <alignment horizontal="right" vertical="center"/>
    </xf>
    <xf numFmtId="49" fontId="2" fillId="10" borderId="2" xfId="0" applyNumberFormat="1" applyFont="1" applyFill="1" applyBorder="1" applyAlignment="1">
      <alignment horizontal="right" vertical="center" wrapText="1"/>
    </xf>
    <xf numFmtId="0" fontId="2" fillId="0" borderId="0" xfId="0" applyFont="1" applyBorder="1" applyAlignment="1">
      <alignment horizontal="right" vertical="center"/>
    </xf>
    <xf numFmtId="0" fontId="2" fillId="2" borderId="5" xfId="0" applyFont="1" applyFill="1" applyBorder="1" applyAlignment="1">
      <alignment horizontal="center" vertical="center" wrapText="1"/>
    </xf>
    <xf numFmtId="14" fontId="2" fillId="4" borderId="5" xfId="0" applyNumberFormat="1" applyFont="1" applyFill="1" applyBorder="1" applyAlignment="1">
      <alignment horizontal="right" vertical="center" wrapText="1"/>
    </xf>
    <xf numFmtId="164" fontId="2" fillId="5" borderId="5" xfId="2" applyNumberFormat="1" applyFont="1" applyFill="1" applyBorder="1" applyAlignment="1">
      <alignment horizontal="righ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right" vertical="center"/>
    </xf>
    <xf numFmtId="4" fontId="2" fillId="0" borderId="0" xfId="0" applyNumberFormat="1" applyFont="1" applyFill="1" applyBorder="1" applyAlignment="1">
      <alignment horizontal="right" vertical="center"/>
    </xf>
    <xf numFmtId="4" fontId="2" fillId="0" borderId="0" xfId="0" applyNumberFormat="1" applyFont="1" applyFill="1" applyBorder="1" applyAlignment="1">
      <alignment horizontal="right" vertical="center" wrapText="1"/>
    </xf>
    <xf numFmtId="0" fontId="2" fillId="8" borderId="10" xfId="0" applyFont="1" applyFill="1" applyBorder="1" applyAlignment="1">
      <alignment horizontal="left" vertical="center"/>
    </xf>
    <xf numFmtId="0" fontId="2" fillId="8" borderId="7" xfId="0" applyFont="1" applyFill="1" applyBorder="1" applyAlignment="1">
      <alignment horizontal="center" vertical="center"/>
    </xf>
    <xf numFmtId="0" fontId="2" fillId="8" borderId="7" xfId="0" applyFont="1" applyFill="1" applyBorder="1" applyAlignment="1">
      <alignment horizontal="right" vertical="center"/>
    </xf>
    <xf numFmtId="0" fontId="2" fillId="8" borderId="8" xfId="0" applyFont="1" applyFill="1" applyBorder="1" applyAlignment="1">
      <alignment horizontal="right" vertical="center"/>
    </xf>
    <xf numFmtId="0" fontId="2" fillId="9" borderId="6" xfId="0" applyFont="1" applyFill="1" applyBorder="1" applyAlignment="1">
      <alignment horizontal="left" vertical="center"/>
    </xf>
    <xf numFmtId="0" fontId="2" fillId="3" borderId="0" xfId="0" applyFont="1" applyFill="1" applyBorder="1" applyAlignment="1">
      <alignment vertical="center"/>
    </xf>
    <xf numFmtId="0" fontId="2" fillId="3" borderId="2" xfId="1" applyFont="1" applyFill="1" applyBorder="1" applyAlignment="1">
      <alignment horizontal="center" vertical="center" wrapText="1"/>
    </xf>
    <xf numFmtId="4" fontId="2" fillId="0" borderId="0" xfId="0" applyNumberFormat="1" applyFont="1" applyBorder="1" applyAlignment="1">
      <alignment horizontal="center" vertical="center"/>
    </xf>
    <xf numFmtId="4" fontId="2" fillId="0" borderId="15"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 fontId="2" fillId="0" borderId="0" xfId="0" applyNumberFormat="1" applyFont="1" applyBorder="1" applyAlignment="1">
      <alignment horizontal="right" vertical="center" wrapText="1"/>
    </xf>
    <xf numFmtId="0" fontId="2" fillId="8" borderId="2" xfId="0" applyFont="1" applyFill="1" applyBorder="1" applyAlignment="1">
      <alignment vertical="center"/>
    </xf>
    <xf numFmtId="0" fontId="8" fillId="0" borderId="0" xfId="0" applyFont="1" applyAlignment="1">
      <alignment horizontal="left" vertical="center"/>
    </xf>
    <xf numFmtId="0" fontId="9" fillId="0" borderId="0" xfId="0" applyFont="1" applyAlignment="1">
      <alignment horizontal="center" vertical="center"/>
    </xf>
    <xf numFmtId="9" fontId="2" fillId="0" borderId="0" xfId="0" applyNumberFormat="1" applyFont="1" applyAlignment="1">
      <alignment horizontal="right" vertical="center"/>
    </xf>
    <xf numFmtId="4" fontId="2" fillId="0" borderId="0" xfId="0" applyNumberFormat="1" applyFont="1" applyAlignment="1">
      <alignment horizontal="right" vertical="center" wrapText="1"/>
    </xf>
    <xf numFmtId="0" fontId="2" fillId="4" borderId="2" xfId="0" applyFont="1" applyFill="1" applyBorder="1" applyAlignment="1">
      <alignment horizontal="right" vertical="center" wrapText="1"/>
    </xf>
    <xf numFmtId="164" fontId="2" fillId="5" borderId="2" xfId="0" applyNumberFormat="1" applyFont="1" applyFill="1" applyBorder="1" applyAlignment="1">
      <alignment horizontal="right" vertical="center" wrapText="1"/>
    </xf>
    <xf numFmtId="43" fontId="2" fillId="5" borderId="2" xfId="2" applyFont="1" applyFill="1" applyBorder="1" applyAlignment="1">
      <alignment horizontal="right" vertical="center" wrapText="1"/>
    </xf>
    <xf numFmtId="0" fontId="2" fillId="9" borderId="5" xfId="0" applyFont="1" applyFill="1" applyBorder="1" applyAlignment="1">
      <alignment horizontal="left" vertical="center"/>
    </xf>
    <xf numFmtId="0" fontId="2" fillId="0" borderId="22" xfId="0" applyFont="1" applyBorder="1" applyAlignment="1">
      <alignment horizontal="right" vertical="center"/>
    </xf>
    <xf numFmtId="0" fontId="2" fillId="0" borderId="19" xfId="0" applyFont="1" applyBorder="1" applyAlignment="1">
      <alignment horizontal="right" vertical="center"/>
    </xf>
    <xf numFmtId="0" fontId="2" fillId="8" borderId="1" xfId="0" applyFont="1" applyFill="1" applyBorder="1" applyAlignment="1">
      <alignment horizontal="left" vertical="center"/>
    </xf>
    <xf numFmtId="0" fontId="2" fillId="0" borderId="2" xfId="0" applyFont="1" applyBorder="1" applyAlignment="1">
      <alignment horizontal="left" vertical="center"/>
    </xf>
    <xf numFmtId="43" fontId="2" fillId="10" borderId="17" xfId="2" applyFont="1" applyFill="1" applyBorder="1" applyAlignment="1">
      <alignment horizontal="right" vertical="center" wrapText="1"/>
    </xf>
    <xf numFmtId="0" fontId="2" fillId="9" borderId="5" xfId="0" applyFont="1" applyFill="1" applyBorder="1" applyAlignment="1">
      <alignment vertical="center"/>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10" borderId="5" xfId="0" applyFont="1" applyFill="1" applyBorder="1" applyAlignment="1">
      <alignment vertical="center" wrapText="1"/>
    </xf>
    <xf numFmtId="0" fontId="2" fillId="9" borderId="2" xfId="0" applyFont="1" applyFill="1" applyBorder="1" applyAlignment="1">
      <alignment vertical="center" wrapText="1"/>
    </xf>
    <xf numFmtId="49" fontId="2" fillId="2" borderId="2" xfId="0" applyNumberFormat="1" applyFont="1" applyFill="1" applyBorder="1" applyAlignment="1">
      <alignment horizontal="righ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vertical="center"/>
    </xf>
    <xf numFmtId="0" fontId="2" fillId="8" borderId="14" xfId="0" applyFont="1" applyFill="1" applyBorder="1" applyAlignment="1">
      <alignment horizontal="center" vertical="center"/>
    </xf>
    <xf numFmtId="43" fontId="2" fillId="5" borderId="6" xfId="2" applyFont="1" applyFill="1" applyBorder="1" applyAlignment="1">
      <alignment horizontal="right" vertical="center" wrapText="1"/>
    </xf>
    <xf numFmtId="43" fontId="1" fillId="0" borderId="0" xfId="2" applyFont="1" applyAlignment="1">
      <alignment horizontal="right" vertical="center"/>
    </xf>
    <xf numFmtId="43" fontId="2" fillId="6" borderId="6" xfId="2" applyFont="1" applyFill="1" applyBorder="1" applyAlignment="1">
      <alignment horizontal="right" vertical="center" wrapText="1"/>
    </xf>
    <xf numFmtId="43" fontId="2" fillId="6" borderId="2" xfId="2" applyFont="1" applyFill="1" applyBorder="1" applyAlignment="1">
      <alignment horizontal="right" vertical="center"/>
    </xf>
    <xf numFmtId="43" fontId="2" fillId="0" borderId="21" xfId="2" applyFont="1" applyBorder="1" applyAlignment="1">
      <alignment horizontal="right" vertical="center"/>
    </xf>
    <xf numFmtId="43" fontId="2" fillId="0" borderId="0" xfId="2" applyFont="1" applyBorder="1" applyAlignment="1">
      <alignment horizontal="right" vertical="center"/>
    </xf>
    <xf numFmtId="43" fontId="6" fillId="0" borderId="0" xfId="2" applyFont="1" applyAlignment="1">
      <alignment horizontal="right" vertical="center"/>
    </xf>
    <xf numFmtId="43" fontId="2" fillId="0" borderId="0" xfId="2" applyFont="1" applyAlignment="1">
      <alignment horizontal="right" vertical="center"/>
    </xf>
    <xf numFmtId="43" fontId="2" fillId="6" borderId="5" xfId="2" applyFont="1" applyFill="1" applyBorder="1" applyAlignment="1">
      <alignment horizontal="right" vertical="center"/>
    </xf>
    <xf numFmtId="43" fontId="7" fillId="0" borderId="0" xfId="2" applyFont="1" applyFill="1" applyBorder="1" applyAlignment="1">
      <alignment horizontal="right" vertical="center"/>
    </xf>
    <xf numFmtId="43" fontId="2" fillId="8" borderId="7" xfId="2" applyFont="1" applyFill="1" applyBorder="1" applyAlignment="1">
      <alignment horizontal="right" vertical="center"/>
    </xf>
    <xf numFmtId="43" fontId="2" fillId="6" borderId="2" xfId="2" applyFont="1" applyFill="1" applyBorder="1" applyAlignment="1">
      <alignment horizontal="right" vertical="center" wrapText="1"/>
    </xf>
    <xf numFmtId="43" fontId="2" fillId="0" borderId="21" xfId="2" applyFont="1" applyBorder="1" applyAlignment="1">
      <alignment horizontal="center" vertical="center"/>
    </xf>
    <xf numFmtId="43" fontId="2" fillId="0" borderId="0" xfId="2" applyFont="1" applyBorder="1" applyAlignment="1">
      <alignment horizontal="center" vertical="center"/>
    </xf>
    <xf numFmtId="43" fontId="2" fillId="0" borderId="17" xfId="2" applyFont="1" applyBorder="1" applyAlignment="1">
      <alignment horizontal="right" vertical="center"/>
    </xf>
    <xf numFmtId="43" fontId="2" fillId="6" borderId="6" xfId="2" applyFont="1" applyFill="1" applyBorder="1" applyAlignment="1">
      <alignment horizontal="center" vertical="center" wrapText="1"/>
    </xf>
    <xf numFmtId="43" fontId="2" fillId="0" borderId="8" xfId="2" applyFont="1" applyBorder="1" applyAlignment="1">
      <alignment vertical="center"/>
    </xf>
    <xf numFmtId="4" fontId="2" fillId="0" borderId="0" xfId="0" applyNumberFormat="1" applyFont="1" applyFill="1" applyBorder="1" applyAlignment="1">
      <alignment horizontal="center" vertical="center"/>
    </xf>
    <xf numFmtId="0" fontId="1" fillId="0" borderId="15" xfId="0" applyFont="1" applyBorder="1" applyAlignment="1">
      <alignment horizontal="center" vertical="center"/>
    </xf>
    <xf numFmtId="0" fontId="2" fillId="8" borderId="10" xfId="0" applyFont="1" applyFill="1" applyBorder="1" applyAlignment="1">
      <alignment horizontal="left" vertical="center"/>
    </xf>
    <xf numFmtId="0" fontId="2" fillId="8" borderId="7" xfId="0" applyFont="1" applyFill="1" applyBorder="1" applyAlignment="1">
      <alignment horizontal="left" vertical="center"/>
    </xf>
    <xf numFmtId="0" fontId="2" fillId="8" borderId="8" xfId="0" applyFont="1" applyFill="1" applyBorder="1" applyAlignment="1">
      <alignment horizontal="left"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4" fontId="2" fillId="0" borderId="15" xfId="0" applyNumberFormat="1" applyFont="1" applyBorder="1" applyAlignment="1">
      <alignment horizontal="center" vertical="center"/>
    </xf>
    <xf numFmtId="4" fontId="2" fillId="0" borderId="16" xfId="0" applyNumberFormat="1" applyFont="1" applyBorder="1" applyAlignment="1">
      <alignment horizontal="center" vertical="center"/>
    </xf>
    <xf numFmtId="4" fontId="2" fillId="0" borderId="23" xfId="0" applyNumberFormat="1" applyFont="1" applyBorder="1" applyAlignment="1">
      <alignment horizontal="center" vertical="center"/>
    </xf>
    <xf numFmtId="0" fontId="2" fillId="0" borderId="16" xfId="0" applyFont="1" applyBorder="1" applyAlignment="1">
      <alignment horizontal="center" vertical="center"/>
    </xf>
    <xf numFmtId="0" fontId="2" fillId="10" borderId="15" xfId="0" applyFont="1" applyFill="1" applyBorder="1" applyAlignment="1">
      <alignment horizontal="left" vertical="center"/>
    </xf>
    <xf numFmtId="0" fontId="2" fillId="10" borderId="16" xfId="0" applyFont="1" applyFill="1" applyBorder="1" applyAlignment="1">
      <alignment horizontal="left" vertical="center"/>
    </xf>
    <xf numFmtId="0" fontId="2" fillId="10" borderId="17" xfId="0" applyFont="1" applyFill="1" applyBorder="1" applyAlignment="1">
      <alignment horizontal="lef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0" xfId="0" applyFont="1" applyAlignment="1">
      <alignment horizontal="left" vertical="center"/>
    </xf>
    <xf numFmtId="0" fontId="2" fillId="0" borderId="0" xfId="0" applyFont="1" applyAlignment="1">
      <alignment horizontal="left" vertical="center"/>
    </xf>
    <xf numFmtId="0" fontId="7" fillId="12" borderId="20" xfId="3" applyFont="1" applyAlignment="1">
      <alignment horizontal="left" vertical="center"/>
    </xf>
    <xf numFmtId="0" fontId="2" fillId="8" borderId="15" xfId="0" applyFont="1" applyFill="1" applyBorder="1" applyAlignment="1">
      <alignment horizontal="left" vertical="center"/>
    </xf>
    <xf numFmtId="0" fontId="2" fillId="8" borderId="16" xfId="0" applyFont="1" applyFill="1" applyBorder="1" applyAlignment="1">
      <alignment horizontal="left" vertical="center"/>
    </xf>
    <xf numFmtId="0" fontId="2" fillId="8" borderId="17" xfId="0" applyFont="1" applyFill="1" applyBorder="1" applyAlignment="1">
      <alignment horizontal="left" vertical="center"/>
    </xf>
    <xf numFmtId="0" fontId="2" fillId="3" borderId="0" xfId="0" applyFont="1" applyFill="1" applyBorder="1" applyAlignment="1">
      <alignment horizontal="center"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43" fontId="2" fillId="0" borderId="25" xfId="2" applyFont="1" applyBorder="1" applyAlignment="1">
      <alignment horizontal="right" vertical="center"/>
    </xf>
    <xf numFmtId="0" fontId="2" fillId="8" borderId="0" xfId="0" applyFont="1" applyFill="1" applyBorder="1" applyAlignment="1">
      <alignment horizontal="left" vertical="center"/>
    </xf>
    <xf numFmtId="0" fontId="2" fillId="0" borderId="26" xfId="0" applyFont="1" applyBorder="1" applyAlignment="1">
      <alignment horizontal="right" vertical="center" wrapText="1"/>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7"/>
  <sheetViews>
    <sheetView tabSelected="1" topLeftCell="A34" zoomScale="80" zoomScaleNormal="80" zoomScalePageLayoutView="80" workbookViewId="0">
      <selection activeCell="E102" sqref="E102"/>
    </sheetView>
  </sheetViews>
  <sheetFormatPr defaultRowHeight="18" x14ac:dyDescent="0.25"/>
  <cols>
    <col min="1" max="1" width="7.28515625" style="16" customWidth="1"/>
    <col min="2" max="2" width="0.7109375" style="13" hidden="1" customWidth="1"/>
    <col min="3" max="3" width="65" style="17" bestFit="1" customWidth="1"/>
    <col min="4" max="4" width="21.85546875" style="16" bestFit="1" customWidth="1"/>
    <col min="5" max="5" width="40.140625" style="16" customWidth="1"/>
    <col min="6" max="6" width="49.85546875" style="16" bestFit="1" customWidth="1"/>
    <col min="7" max="7" width="33.85546875" style="18" customWidth="1"/>
    <col min="8" max="8" width="28.85546875" style="18" customWidth="1"/>
    <col min="9" max="9" width="26.85546875" style="124" customWidth="1"/>
    <col min="10" max="10" width="26.42578125" style="18" customWidth="1"/>
    <col min="11" max="11" width="30" style="19" bestFit="1" customWidth="1"/>
    <col min="12" max="12" width="12.28515625" style="13" bestFit="1" customWidth="1"/>
    <col min="13" max="13" width="10.7109375" style="13" bestFit="1" customWidth="1"/>
    <col min="14" max="16384" width="9.140625" style="13"/>
  </cols>
  <sheetData>
    <row r="1" spans="1:11" ht="18.75" x14ac:dyDescent="0.25">
      <c r="A1" s="157" t="s">
        <v>2</v>
      </c>
      <c r="B1" s="157"/>
      <c r="C1" s="157"/>
      <c r="D1" s="157"/>
      <c r="E1" s="157"/>
      <c r="F1" s="157"/>
      <c r="G1" s="157"/>
      <c r="H1" s="157"/>
      <c r="I1" s="157"/>
      <c r="J1" s="157"/>
      <c r="K1" s="157"/>
    </row>
    <row r="2" spans="1:11" ht="18.75" x14ac:dyDescent="0.25">
      <c r="A2" s="157" t="s">
        <v>0</v>
      </c>
      <c r="B2" s="157"/>
      <c r="C2" s="157"/>
      <c r="D2" s="157"/>
      <c r="E2" s="157"/>
      <c r="F2" s="157"/>
      <c r="G2" s="157"/>
      <c r="H2" s="157"/>
      <c r="I2" s="157"/>
      <c r="J2" s="157"/>
      <c r="K2" s="157"/>
    </row>
    <row r="3" spans="1:11" ht="18.75" x14ac:dyDescent="0.25">
      <c r="A3" s="157" t="s">
        <v>10</v>
      </c>
      <c r="B3" s="157"/>
      <c r="C3" s="157"/>
      <c r="D3" s="157"/>
      <c r="E3" s="157"/>
      <c r="F3" s="157"/>
      <c r="G3" s="157"/>
      <c r="H3" s="157"/>
      <c r="I3" s="157"/>
      <c r="J3" s="157"/>
      <c r="K3" s="157"/>
    </row>
    <row r="4" spans="1:11" ht="18.75" x14ac:dyDescent="0.25">
      <c r="A4" s="157"/>
      <c r="B4" s="157"/>
      <c r="C4" s="157"/>
      <c r="D4" s="157"/>
      <c r="E4" s="157"/>
      <c r="F4" s="157"/>
      <c r="G4" s="157"/>
      <c r="H4" s="157"/>
      <c r="I4" s="157"/>
      <c r="J4" s="157"/>
      <c r="K4" s="157"/>
    </row>
    <row r="5" spans="1:11" x14ac:dyDescent="0.25">
      <c r="B5" s="16"/>
    </row>
    <row r="6" spans="1:11" x14ac:dyDescent="0.25">
      <c r="A6" s="158" t="s">
        <v>78</v>
      </c>
      <c r="B6" s="158"/>
      <c r="C6" s="158"/>
      <c r="D6" s="158"/>
      <c r="E6" s="158"/>
      <c r="F6" s="158"/>
      <c r="G6" s="158"/>
      <c r="H6" s="158"/>
      <c r="I6" s="158"/>
      <c r="J6" s="158"/>
      <c r="K6" s="158"/>
    </row>
    <row r="7" spans="1:11" ht="18.75" thickBot="1" x14ac:dyDescent="0.3">
      <c r="B7" s="17"/>
    </row>
    <row r="8" spans="1:11" ht="19.5" thickTop="1" thickBot="1" x14ac:dyDescent="0.3">
      <c r="A8" s="26"/>
      <c r="B8" s="27"/>
      <c r="C8" s="159" t="s">
        <v>48</v>
      </c>
      <c r="D8" s="159"/>
      <c r="E8" s="159"/>
      <c r="F8" s="159"/>
      <c r="G8" s="159"/>
      <c r="H8" s="159"/>
      <c r="I8" s="159"/>
      <c r="J8" s="159"/>
      <c r="K8" s="28"/>
    </row>
    <row r="9" spans="1:11" x14ac:dyDescent="0.25">
      <c r="A9" s="29" t="s">
        <v>1</v>
      </c>
      <c r="B9" s="30" t="s">
        <v>3</v>
      </c>
      <c r="C9" s="31" t="s">
        <v>3</v>
      </c>
      <c r="D9" s="32" t="s">
        <v>4</v>
      </c>
      <c r="E9" s="33" t="s">
        <v>5</v>
      </c>
      <c r="F9" s="34" t="s">
        <v>9</v>
      </c>
      <c r="G9" s="35" t="s">
        <v>6</v>
      </c>
      <c r="H9" s="36" t="s">
        <v>7</v>
      </c>
      <c r="I9" s="125" t="s">
        <v>19</v>
      </c>
      <c r="J9" s="37" t="s">
        <v>8</v>
      </c>
      <c r="K9" s="38" t="s">
        <v>17</v>
      </c>
    </row>
    <row r="10" spans="1:11" ht="36" x14ac:dyDescent="0.25">
      <c r="A10" s="39">
        <v>1</v>
      </c>
      <c r="B10" s="40"/>
      <c r="C10" s="41" t="s">
        <v>31</v>
      </c>
      <c r="D10" s="42">
        <v>14310</v>
      </c>
      <c r="E10" s="43" t="s">
        <v>79</v>
      </c>
      <c r="F10" s="48" t="s">
        <v>37</v>
      </c>
      <c r="G10" s="44" t="s">
        <v>35</v>
      </c>
      <c r="H10" s="45">
        <v>50</v>
      </c>
      <c r="I10" s="126">
        <v>50</v>
      </c>
      <c r="J10" s="46" t="s">
        <v>80</v>
      </c>
      <c r="K10" s="47" t="s">
        <v>81</v>
      </c>
    </row>
    <row r="11" spans="1:11" x14ac:dyDescent="0.25">
      <c r="A11" s="39">
        <v>2</v>
      </c>
      <c r="B11" s="40"/>
      <c r="C11" s="41" t="s">
        <v>86</v>
      </c>
      <c r="D11" s="42">
        <v>14010</v>
      </c>
      <c r="E11" s="43" t="s">
        <v>85</v>
      </c>
      <c r="F11" s="48" t="s">
        <v>84</v>
      </c>
      <c r="G11" s="44" t="s">
        <v>47</v>
      </c>
      <c r="H11" s="45">
        <v>30</v>
      </c>
      <c r="I11" s="126">
        <v>30</v>
      </c>
      <c r="J11" s="46" t="s">
        <v>83</v>
      </c>
      <c r="K11" s="47" t="s">
        <v>82</v>
      </c>
    </row>
    <row r="12" spans="1:11" x14ac:dyDescent="0.25">
      <c r="A12" s="39">
        <v>3</v>
      </c>
      <c r="B12" s="40"/>
      <c r="C12" s="41" t="s">
        <v>87</v>
      </c>
      <c r="D12" s="42">
        <v>13950</v>
      </c>
      <c r="E12" s="43" t="s">
        <v>88</v>
      </c>
      <c r="F12" s="48" t="s">
        <v>89</v>
      </c>
      <c r="G12" s="44" t="s">
        <v>90</v>
      </c>
      <c r="H12" s="45">
        <v>35</v>
      </c>
      <c r="I12" s="126">
        <v>35</v>
      </c>
      <c r="J12" s="46" t="s">
        <v>83</v>
      </c>
      <c r="K12" s="47" t="s">
        <v>91</v>
      </c>
    </row>
    <row r="13" spans="1:11" x14ac:dyDescent="0.25">
      <c r="A13" s="39">
        <v>4</v>
      </c>
      <c r="B13" s="40"/>
      <c r="C13" s="41" t="s">
        <v>92</v>
      </c>
      <c r="D13" s="42">
        <v>13950</v>
      </c>
      <c r="E13" s="43" t="s">
        <v>93</v>
      </c>
      <c r="F13" s="48" t="s">
        <v>89</v>
      </c>
      <c r="G13" s="44" t="s">
        <v>90</v>
      </c>
      <c r="H13" s="45">
        <v>40</v>
      </c>
      <c r="I13" s="126">
        <v>40</v>
      </c>
      <c r="J13" s="46" t="s">
        <v>83</v>
      </c>
      <c r="K13" s="47" t="s">
        <v>94</v>
      </c>
    </row>
    <row r="14" spans="1:11" x14ac:dyDescent="0.25">
      <c r="A14" s="39">
        <v>5</v>
      </c>
      <c r="B14" s="40"/>
      <c r="C14" s="41" t="s">
        <v>87</v>
      </c>
      <c r="D14" s="42">
        <v>13950</v>
      </c>
      <c r="E14" s="43" t="s">
        <v>95</v>
      </c>
      <c r="F14" s="48" t="s">
        <v>89</v>
      </c>
      <c r="G14" s="44" t="s">
        <v>90</v>
      </c>
      <c r="H14" s="45">
        <v>10</v>
      </c>
      <c r="I14" s="126">
        <v>10</v>
      </c>
      <c r="J14" s="46" t="s">
        <v>83</v>
      </c>
      <c r="K14" s="47" t="s">
        <v>96</v>
      </c>
    </row>
    <row r="15" spans="1:11" x14ac:dyDescent="0.25">
      <c r="A15" s="39">
        <v>6</v>
      </c>
      <c r="B15" s="40"/>
      <c r="C15" s="41" t="s">
        <v>97</v>
      </c>
      <c r="D15" s="42">
        <v>13952</v>
      </c>
      <c r="E15" s="43" t="s">
        <v>98</v>
      </c>
      <c r="F15" s="48" t="s">
        <v>99</v>
      </c>
      <c r="G15" s="44" t="s">
        <v>90</v>
      </c>
      <c r="H15" s="45">
        <v>10</v>
      </c>
      <c r="I15" s="126">
        <v>10</v>
      </c>
      <c r="J15" s="46" t="s">
        <v>83</v>
      </c>
      <c r="K15" s="47" t="s">
        <v>100</v>
      </c>
    </row>
    <row r="16" spans="1:11" ht="36" x14ac:dyDescent="0.25">
      <c r="A16" s="39">
        <v>7</v>
      </c>
      <c r="B16" s="40"/>
      <c r="C16" s="41" t="s">
        <v>30</v>
      </c>
      <c r="D16" s="42">
        <v>13143</v>
      </c>
      <c r="E16" s="43" t="s">
        <v>52</v>
      </c>
      <c r="F16" s="48" t="s">
        <v>101</v>
      </c>
      <c r="G16" s="44" t="s">
        <v>102</v>
      </c>
      <c r="H16" s="45">
        <v>21.27</v>
      </c>
      <c r="I16" s="126">
        <v>21.27</v>
      </c>
      <c r="J16" s="46" t="s">
        <v>103</v>
      </c>
      <c r="K16" s="47" t="s">
        <v>104</v>
      </c>
    </row>
    <row r="17" spans="1:14" ht="36" x14ac:dyDescent="0.25">
      <c r="A17" s="39">
        <v>8</v>
      </c>
      <c r="B17" s="40"/>
      <c r="C17" s="41" t="s">
        <v>28</v>
      </c>
      <c r="D17" s="42">
        <v>13141</v>
      </c>
      <c r="E17" s="43" t="s">
        <v>53</v>
      </c>
      <c r="F17" s="48" t="s">
        <v>101</v>
      </c>
      <c r="G17" s="44" t="s">
        <v>102</v>
      </c>
      <c r="H17" s="45">
        <v>92</v>
      </c>
      <c r="I17" s="126">
        <v>92</v>
      </c>
      <c r="J17" s="46" t="s">
        <v>103</v>
      </c>
      <c r="K17" s="47" t="s">
        <v>104</v>
      </c>
    </row>
    <row r="18" spans="1:14" ht="36" x14ac:dyDescent="0.25">
      <c r="A18" s="39">
        <v>9</v>
      </c>
      <c r="B18" s="40"/>
      <c r="C18" s="41" t="s">
        <v>29</v>
      </c>
      <c r="D18" s="42">
        <v>13142</v>
      </c>
      <c r="E18" s="43" t="s">
        <v>53</v>
      </c>
      <c r="F18" s="48" t="s">
        <v>101</v>
      </c>
      <c r="G18" s="44" t="s">
        <v>105</v>
      </c>
      <c r="H18" s="45">
        <v>73</v>
      </c>
      <c r="I18" s="126">
        <v>73</v>
      </c>
      <c r="J18" s="46" t="s">
        <v>103</v>
      </c>
      <c r="K18" s="47" t="s">
        <v>106</v>
      </c>
    </row>
    <row r="19" spans="1:14" ht="36" x14ac:dyDescent="0.25">
      <c r="A19" s="39">
        <v>10</v>
      </c>
      <c r="B19" s="40"/>
      <c r="C19" s="41" t="s">
        <v>30</v>
      </c>
      <c r="D19" s="42">
        <v>13143</v>
      </c>
      <c r="E19" s="43" t="s">
        <v>53</v>
      </c>
      <c r="F19" s="48" t="s">
        <v>101</v>
      </c>
      <c r="G19" s="44" t="s">
        <v>105</v>
      </c>
      <c r="H19" s="45">
        <v>24.05</v>
      </c>
      <c r="I19" s="104">
        <v>24.05</v>
      </c>
      <c r="J19" s="46" t="s">
        <v>103</v>
      </c>
      <c r="K19" s="47" t="s">
        <v>106</v>
      </c>
    </row>
    <row r="20" spans="1:14" ht="36" x14ac:dyDescent="0.25">
      <c r="A20" s="39">
        <v>11</v>
      </c>
      <c r="B20" s="40"/>
      <c r="C20" s="41" t="s">
        <v>28</v>
      </c>
      <c r="D20" s="42">
        <v>13141</v>
      </c>
      <c r="E20" s="43" t="s">
        <v>53</v>
      </c>
      <c r="F20" s="48" t="s">
        <v>101</v>
      </c>
      <c r="G20" s="44" t="s">
        <v>105</v>
      </c>
      <c r="H20" s="45">
        <v>52</v>
      </c>
      <c r="I20" s="104">
        <v>52</v>
      </c>
      <c r="J20" s="46" t="s">
        <v>103</v>
      </c>
      <c r="K20" s="47" t="s">
        <v>106</v>
      </c>
    </row>
    <row r="21" spans="1:14" x14ac:dyDescent="0.25">
      <c r="A21" s="39">
        <v>12</v>
      </c>
      <c r="B21" s="40"/>
      <c r="C21" s="41" t="s">
        <v>136</v>
      </c>
      <c r="D21" s="42">
        <v>13320</v>
      </c>
      <c r="E21" s="43" t="s">
        <v>189</v>
      </c>
      <c r="F21" s="76" t="s">
        <v>134</v>
      </c>
      <c r="G21" s="44" t="s">
        <v>190</v>
      </c>
      <c r="H21" s="45">
        <v>263.85000000000002</v>
      </c>
      <c r="I21" s="104">
        <v>263.85000000000002</v>
      </c>
      <c r="J21" s="46" t="s">
        <v>103</v>
      </c>
      <c r="K21" s="47" t="s">
        <v>191</v>
      </c>
    </row>
    <row r="22" spans="1:14" x14ac:dyDescent="0.25">
      <c r="A22" s="39">
        <v>13</v>
      </c>
      <c r="B22" s="40"/>
      <c r="C22" s="41" t="s">
        <v>31</v>
      </c>
      <c r="D22" s="42">
        <v>14310</v>
      </c>
      <c r="E22" s="43" t="s">
        <v>192</v>
      </c>
      <c r="F22" s="48" t="s">
        <v>193</v>
      </c>
      <c r="G22" s="44" t="s">
        <v>194</v>
      </c>
      <c r="H22" s="45">
        <v>49.6</v>
      </c>
      <c r="I22" s="104">
        <v>49.6</v>
      </c>
      <c r="J22" s="46" t="s">
        <v>103</v>
      </c>
      <c r="K22" s="47" t="s">
        <v>195</v>
      </c>
    </row>
    <row r="23" spans="1:14" ht="18.75" thickBot="1" x14ac:dyDescent="0.3">
      <c r="A23" s="39">
        <v>14</v>
      </c>
      <c r="B23" s="40"/>
      <c r="C23" s="41" t="s">
        <v>196</v>
      </c>
      <c r="D23" s="42">
        <v>13250</v>
      </c>
      <c r="E23" s="43" t="s">
        <v>197</v>
      </c>
      <c r="F23" s="48" t="s">
        <v>134</v>
      </c>
      <c r="G23" s="44" t="s">
        <v>190</v>
      </c>
      <c r="H23" s="45">
        <v>438.17</v>
      </c>
      <c r="I23" s="126">
        <v>438.17</v>
      </c>
      <c r="J23" s="46" t="s">
        <v>103</v>
      </c>
      <c r="K23" s="47" t="s">
        <v>198</v>
      </c>
    </row>
    <row r="24" spans="1:14" ht="21" customHeight="1" thickBot="1" x14ac:dyDescent="0.3">
      <c r="A24" s="26"/>
      <c r="B24" s="26"/>
      <c r="C24" s="23"/>
      <c r="D24" s="26"/>
      <c r="E24" s="26"/>
      <c r="F24" s="148" t="s">
        <v>50</v>
      </c>
      <c r="G24" s="149"/>
      <c r="H24" s="150"/>
      <c r="I24" s="127">
        <f>SUM(I10:I23)</f>
        <v>1188.94</v>
      </c>
      <c r="J24" s="22"/>
      <c r="K24" s="28"/>
    </row>
    <row r="25" spans="1:14" ht="21" customHeight="1" x14ac:dyDescent="0.25">
      <c r="A25" s="26"/>
      <c r="B25" s="26"/>
      <c r="C25" s="23"/>
      <c r="D25" s="26"/>
      <c r="E25" s="26"/>
      <c r="F25" s="26"/>
      <c r="G25" s="22"/>
      <c r="H25" s="49"/>
      <c r="I25" s="128"/>
      <c r="J25" s="22"/>
      <c r="K25" s="28"/>
    </row>
    <row r="26" spans="1:14" ht="21" customHeight="1" thickBot="1" x14ac:dyDescent="0.3">
      <c r="A26" s="26"/>
      <c r="B26" s="50"/>
      <c r="C26" s="51"/>
      <c r="D26" s="52"/>
      <c r="E26" s="52"/>
      <c r="F26" s="52"/>
      <c r="G26" s="53"/>
      <c r="H26" s="53"/>
      <c r="I26" s="129"/>
      <c r="J26" s="53"/>
      <c r="K26" s="28"/>
    </row>
    <row r="27" spans="1:14" ht="18.75" thickBot="1" x14ac:dyDescent="0.3">
      <c r="A27" s="26"/>
      <c r="B27" s="21"/>
      <c r="C27" s="160" t="s">
        <v>49</v>
      </c>
      <c r="D27" s="161"/>
      <c r="E27" s="161"/>
      <c r="F27" s="161"/>
      <c r="G27" s="161"/>
      <c r="H27" s="161"/>
      <c r="I27" s="161"/>
      <c r="J27" s="162"/>
      <c r="K27" s="28"/>
    </row>
    <row r="28" spans="1:14" x14ac:dyDescent="0.25">
      <c r="A28" s="54" t="s">
        <v>1</v>
      </c>
      <c r="B28" s="55" t="s">
        <v>3</v>
      </c>
      <c r="C28" s="31" t="s">
        <v>3</v>
      </c>
      <c r="D28" s="32" t="s">
        <v>4</v>
      </c>
      <c r="E28" s="56" t="s">
        <v>5</v>
      </c>
      <c r="F28" s="56" t="s">
        <v>9</v>
      </c>
      <c r="G28" s="35" t="s">
        <v>21</v>
      </c>
      <c r="H28" s="36" t="s">
        <v>7</v>
      </c>
      <c r="I28" s="125" t="s">
        <v>19</v>
      </c>
      <c r="J28" s="57" t="s">
        <v>8</v>
      </c>
      <c r="K28" s="58" t="s">
        <v>17</v>
      </c>
      <c r="L28" s="1"/>
      <c r="M28" s="1"/>
      <c r="N28" s="1"/>
    </row>
    <row r="29" spans="1:14" ht="36" x14ac:dyDescent="0.25">
      <c r="A29" s="64">
        <v>1</v>
      </c>
      <c r="B29" s="122"/>
      <c r="C29" s="41" t="s">
        <v>29</v>
      </c>
      <c r="D29" s="42">
        <v>13142</v>
      </c>
      <c r="E29" s="43" t="s">
        <v>53</v>
      </c>
      <c r="F29" s="48" t="s">
        <v>107</v>
      </c>
      <c r="G29" s="44" t="s">
        <v>105</v>
      </c>
      <c r="H29" s="123">
        <v>73</v>
      </c>
      <c r="I29" s="123">
        <v>73</v>
      </c>
      <c r="J29" s="66" t="s">
        <v>103</v>
      </c>
      <c r="K29" s="58" t="s">
        <v>108</v>
      </c>
      <c r="L29" s="1"/>
      <c r="M29" s="1"/>
      <c r="N29" s="1"/>
    </row>
    <row r="30" spans="1:14" ht="36" x14ac:dyDescent="0.25">
      <c r="A30" s="64">
        <v>2</v>
      </c>
      <c r="B30" s="122"/>
      <c r="C30" s="41" t="s">
        <v>30</v>
      </c>
      <c r="D30" s="42">
        <v>13143</v>
      </c>
      <c r="E30" s="43" t="s">
        <v>53</v>
      </c>
      <c r="F30" s="48" t="s">
        <v>107</v>
      </c>
      <c r="G30" s="44" t="s">
        <v>105</v>
      </c>
      <c r="H30" s="123">
        <v>34.049999999999997</v>
      </c>
      <c r="I30" s="123">
        <v>34.049999999999997</v>
      </c>
      <c r="J30" s="66" t="s">
        <v>103</v>
      </c>
      <c r="K30" s="58" t="s">
        <v>108</v>
      </c>
      <c r="L30" s="1"/>
      <c r="M30" s="1"/>
      <c r="N30" s="1"/>
    </row>
    <row r="31" spans="1:14" ht="36" x14ac:dyDescent="0.25">
      <c r="A31" s="64">
        <v>3</v>
      </c>
      <c r="B31" s="122"/>
      <c r="C31" s="41" t="s">
        <v>28</v>
      </c>
      <c r="D31" s="42">
        <v>13141</v>
      </c>
      <c r="E31" s="43" t="s">
        <v>53</v>
      </c>
      <c r="F31" s="48" t="s">
        <v>107</v>
      </c>
      <c r="G31" s="44" t="s">
        <v>105</v>
      </c>
      <c r="H31" s="123">
        <v>52</v>
      </c>
      <c r="I31" s="123">
        <v>52</v>
      </c>
      <c r="J31" s="66" t="s">
        <v>103</v>
      </c>
      <c r="K31" s="58" t="s">
        <v>108</v>
      </c>
      <c r="L31" s="1"/>
      <c r="M31" s="1"/>
      <c r="N31" s="1"/>
    </row>
    <row r="32" spans="1:14" ht="36" x14ac:dyDescent="0.25">
      <c r="A32" s="64">
        <v>4</v>
      </c>
      <c r="B32" s="122"/>
      <c r="C32" s="41" t="s">
        <v>29</v>
      </c>
      <c r="D32" s="42">
        <v>13142</v>
      </c>
      <c r="E32" s="43" t="s">
        <v>53</v>
      </c>
      <c r="F32" s="48" t="s">
        <v>54</v>
      </c>
      <c r="G32" s="44" t="s">
        <v>105</v>
      </c>
      <c r="H32" s="104">
        <v>73</v>
      </c>
      <c r="I32" s="104">
        <v>73</v>
      </c>
      <c r="J32" s="66" t="s">
        <v>103</v>
      </c>
      <c r="K32" s="58" t="s">
        <v>109</v>
      </c>
      <c r="L32" s="1"/>
      <c r="M32" s="1"/>
      <c r="N32" s="1"/>
    </row>
    <row r="33" spans="1:14" ht="36" x14ac:dyDescent="0.25">
      <c r="A33" s="64">
        <v>5</v>
      </c>
      <c r="B33" s="122"/>
      <c r="C33" s="41" t="s">
        <v>30</v>
      </c>
      <c r="D33" s="42">
        <v>13143</v>
      </c>
      <c r="E33" s="43" t="s">
        <v>53</v>
      </c>
      <c r="F33" s="48" t="s">
        <v>54</v>
      </c>
      <c r="G33" s="44" t="s">
        <v>105</v>
      </c>
      <c r="H33" s="104">
        <v>24.05</v>
      </c>
      <c r="I33" s="104">
        <v>24.05</v>
      </c>
      <c r="J33" s="66" t="s">
        <v>103</v>
      </c>
      <c r="K33" s="67" t="s">
        <v>109</v>
      </c>
      <c r="L33" s="1"/>
      <c r="M33" s="1"/>
      <c r="N33" s="1"/>
    </row>
    <row r="34" spans="1:14" x14ac:dyDescent="0.25">
      <c r="A34" s="64">
        <v>6</v>
      </c>
      <c r="B34" s="122"/>
      <c r="C34" s="41" t="s">
        <v>136</v>
      </c>
      <c r="D34" s="42">
        <v>13320</v>
      </c>
      <c r="E34" s="43" t="s">
        <v>199</v>
      </c>
      <c r="F34" s="76" t="s">
        <v>134</v>
      </c>
      <c r="G34" s="44" t="s">
        <v>190</v>
      </c>
      <c r="H34" s="104">
        <v>349.98</v>
      </c>
      <c r="I34" s="104">
        <v>349.98</v>
      </c>
      <c r="J34" s="66" t="s">
        <v>103</v>
      </c>
      <c r="K34" s="67" t="s">
        <v>200</v>
      </c>
      <c r="L34" s="1"/>
      <c r="M34" s="1"/>
      <c r="N34" s="1"/>
    </row>
    <row r="35" spans="1:14" ht="36.75" thickBot="1" x14ac:dyDescent="0.3">
      <c r="A35" s="64">
        <v>7</v>
      </c>
      <c r="B35" s="122"/>
      <c r="C35" s="41" t="s">
        <v>28</v>
      </c>
      <c r="D35" s="42">
        <v>13141</v>
      </c>
      <c r="E35" s="43" t="s">
        <v>53</v>
      </c>
      <c r="F35" s="48" t="s">
        <v>54</v>
      </c>
      <c r="G35" s="44" t="s">
        <v>105</v>
      </c>
      <c r="H35" s="104">
        <v>52</v>
      </c>
      <c r="I35" s="104">
        <v>52</v>
      </c>
      <c r="J35" s="66" t="s">
        <v>103</v>
      </c>
      <c r="K35" s="67" t="s">
        <v>109</v>
      </c>
      <c r="L35" s="1"/>
      <c r="M35" s="1"/>
      <c r="N35" s="1"/>
    </row>
    <row r="36" spans="1:14" ht="18.75" thickBot="1" x14ac:dyDescent="0.3">
      <c r="A36" s="26"/>
      <c r="B36" s="60"/>
      <c r="C36" s="61"/>
      <c r="D36" s="26"/>
      <c r="E36" s="26"/>
      <c r="F36" s="26"/>
      <c r="G36" s="146" t="s">
        <v>51</v>
      </c>
      <c r="H36" s="147"/>
      <c r="I36" s="127">
        <f>SUM(I29:I35)</f>
        <v>658.08</v>
      </c>
      <c r="J36" s="22"/>
      <c r="K36" s="28"/>
    </row>
    <row r="37" spans="1:14" x14ac:dyDescent="0.25">
      <c r="A37" s="26"/>
      <c r="B37" s="60"/>
      <c r="C37" s="61"/>
      <c r="D37" s="26"/>
      <c r="E37" s="26"/>
      <c r="F37" s="26"/>
      <c r="G37" s="62"/>
      <c r="H37" s="62"/>
      <c r="I37" s="128"/>
      <c r="J37" s="22"/>
      <c r="K37" s="28"/>
    </row>
    <row r="38" spans="1:14" x14ac:dyDescent="0.25">
      <c r="A38" s="26"/>
      <c r="B38" s="26"/>
      <c r="C38" s="23"/>
      <c r="D38" s="26"/>
      <c r="E38" s="26"/>
      <c r="F38" s="26"/>
      <c r="G38" s="22"/>
      <c r="H38" s="63"/>
      <c r="I38" s="130"/>
      <c r="J38" s="63"/>
      <c r="K38" s="28"/>
    </row>
    <row r="39" spans="1:14" x14ac:dyDescent="0.25">
      <c r="A39" s="26"/>
      <c r="B39" s="21"/>
      <c r="C39" s="142" t="s">
        <v>25</v>
      </c>
      <c r="D39" s="143"/>
      <c r="E39" s="143"/>
      <c r="F39" s="143"/>
      <c r="G39" s="143"/>
      <c r="H39" s="143"/>
      <c r="I39" s="143"/>
      <c r="J39" s="144"/>
      <c r="K39" s="28"/>
    </row>
    <row r="40" spans="1:14" x14ac:dyDescent="0.25">
      <c r="A40" s="64" t="s">
        <v>1</v>
      </c>
      <c r="B40" s="65" t="s">
        <v>3</v>
      </c>
      <c r="C40" s="31" t="s">
        <v>3</v>
      </c>
      <c r="D40" s="42" t="s">
        <v>4</v>
      </c>
      <c r="E40" s="48" t="s">
        <v>5</v>
      </c>
      <c r="F40" s="48" t="s">
        <v>9</v>
      </c>
      <c r="G40" s="35" t="s">
        <v>6</v>
      </c>
      <c r="H40" s="36" t="s">
        <v>7</v>
      </c>
      <c r="I40" s="125" t="s">
        <v>19</v>
      </c>
      <c r="J40" s="66" t="s">
        <v>8</v>
      </c>
      <c r="K40" s="67" t="s">
        <v>17</v>
      </c>
    </row>
    <row r="41" spans="1:14" ht="36" x14ac:dyDescent="0.25">
      <c r="A41" s="64">
        <v>1</v>
      </c>
      <c r="B41" s="65"/>
      <c r="C41" s="31" t="s">
        <v>52</v>
      </c>
      <c r="D41" s="42">
        <v>13131</v>
      </c>
      <c r="E41" s="48" t="s">
        <v>52</v>
      </c>
      <c r="F41" s="48" t="s">
        <v>110</v>
      </c>
      <c r="G41" s="35" t="s">
        <v>111</v>
      </c>
      <c r="H41" s="123">
        <v>32</v>
      </c>
      <c r="I41" s="125">
        <v>32</v>
      </c>
      <c r="J41" s="66" t="s">
        <v>46</v>
      </c>
      <c r="K41" s="67" t="s">
        <v>112</v>
      </c>
    </row>
    <row r="42" spans="1:14" ht="36" x14ac:dyDescent="0.25">
      <c r="A42" s="64">
        <v>2</v>
      </c>
      <c r="B42" s="65"/>
      <c r="C42" s="41" t="s">
        <v>31</v>
      </c>
      <c r="D42" s="42">
        <v>14310</v>
      </c>
      <c r="E42" s="48" t="s">
        <v>113</v>
      </c>
      <c r="F42" s="48" t="s">
        <v>37</v>
      </c>
      <c r="G42" s="35" t="s">
        <v>35</v>
      </c>
      <c r="H42" s="123">
        <v>45</v>
      </c>
      <c r="I42" s="125">
        <v>45</v>
      </c>
      <c r="J42" s="66" t="s">
        <v>80</v>
      </c>
      <c r="K42" s="67" t="s">
        <v>114</v>
      </c>
    </row>
    <row r="43" spans="1:14" ht="36" x14ac:dyDescent="0.25">
      <c r="A43" s="64">
        <v>3</v>
      </c>
      <c r="B43" s="65"/>
      <c r="C43" s="31" t="s">
        <v>52</v>
      </c>
      <c r="D43" s="42">
        <v>13131</v>
      </c>
      <c r="E43" s="48" t="s">
        <v>52</v>
      </c>
      <c r="F43" s="48" t="s">
        <v>115</v>
      </c>
      <c r="G43" s="35" t="s">
        <v>116</v>
      </c>
      <c r="H43" s="123">
        <v>48</v>
      </c>
      <c r="I43" s="125">
        <v>48</v>
      </c>
      <c r="J43" s="66" t="s">
        <v>103</v>
      </c>
      <c r="K43" s="67" t="s">
        <v>117</v>
      </c>
    </row>
    <row r="44" spans="1:14" ht="36" x14ac:dyDescent="0.25">
      <c r="A44" s="64">
        <v>4</v>
      </c>
      <c r="B44" s="65"/>
      <c r="C44" s="41" t="s">
        <v>29</v>
      </c>
      <c r="D44" s="42">
        <v>13142</v>
      </c>
      <c r="E44" s="43" t="s">
        <v>53</v>
      </c>
      <c r="F44" s="48" t="s">
        <v>110</v>
      </c>
      <c r="G44" s="35" t="s">
        <v>118</v>
      </c>
      <c r="H44" s="123">
        <v>73</v>
      </c>
      <c r="I44" s="123">
        <v>73</v>
      </c>
      <c r="J44" s="66" t="s">
        <v>103</v>
      </c>
      <c r="K44" s="67" t="s">
        <v>119</v>
      </c>
    </row>
    <row r="45" spans="1:14" ht="36" x14ac:dyDescent="0.25">
      <c r="A45" s="64">
        <v>5</v>
      </c>
      <c r="B45" s="65"/>
      <c r="C45" s="41" t="s">
        <v>30</v>
      </c>
      <c r="D45" s="42">
        <v>13143</v>
      </c>
      <c r="E45" s="43" t="s">
        <v>53</v>
      </c>
      <c r="F45" s="48" t="s">
        <v>110</v>
      </c>
      <c r="G45" s="35" t="s">
        <v>118</v>
      </c>
      <c r="H45" s="123">
        <v>24.05</v>
      </c>
      <c r="I45" s="123">
        <v>24.05</v>
      </c>
      <c r="J45" s="66" t="s">
        <v>103</v>
      </c>
      <c r="K45" s="67" t="s">
        <v>119</v>
      </c>
    </row>
    <row r="46" spans="1:14" ht="36.75" thickBot="1" x14ac:dyDescent="0.3">
      <c r="A46" s="64">
        <v>6</v>
      </c>
      <c r="B46" s="68"/>
      <c r="C46" s="41" t="s">
        <v>28</v>
      </c>
      <c r="D46" s="42">
        <v>13141</v>
      </c>
      <c r="E46" s="43" t="s">
        <v>53</v>
      </c>
      <c r="F46" s="48" t="s">
        <v>110</v>
      </c>
      <c r="G46" s="35" t="s">
        <v>118</v>
      </c>
      <c r="H46" s="45">
        <v>52</v>
      </c>
      <c r="I46" s="45">
        <v>53</v>
      </c>
      <c r="J46" s="66" t="s">
        <v>103</v>
      </c>
      <c r="K46" s="67" t="s">
        <v>119</v>
      </c>
    </row>
    <row r="47" spans="1:14" ht="18.75" thickBot="1" x14ac:dyDescent="0.3">
      <c r="A47" s="26"/>
      <c r="B47" s="21"/>
      <c r="C47" s="23"/>
      <c r="D47" s="26"/>
      <c r="E47" s="26"/>
      <c r="F47" s="146" t="s">
        <v>26</v>
      </c>
      <c r="G47" s="151"/>
      <c r="H47" s="147"/>
      <c r="I47" s="127">
        <f>SUM(I41:I46)</f>
        <v>275.05</v>
      </c>
      <c r="J47" s="63"/>
      <c r="K47" s="69"/>
    </row>
    <row r="48" spans="1:14" x14ac:dyDescent="0.25">
      <c r="A48" s="26"/>
      <c r="B48" s="21"/>
      <c r="C48" s="23"/>
      <c r="D48" s="26"/>
      <c r="E48" s="26"/>
      <c r="F48" s="62"/>
      <c r="G48" s="62"/>
      <c r="H48" s="62"/>
      <c r="I48" s="128"/>
      <c r="J48" s="63"/>
      <c r="K48" s="69"/>
    </row>
    <row r="49" spans="1:11" x14ac:dyDescent="0.25">
      <c r="A49" s="26"/>
      <c r="B49" s="21"/>
      <c r="C49" s="23"/>
      <c r="D49" s="26"/>
      <c r="E49" s="26"/>
      <c r="F49" s="26"/>
      <c r="G49" s="22"/>
      <c r="H49" s="22"/>
      <c r="I49" s="130"/>
      <c r="J49" s="63"/>
      <c r="K49" s="28"/>
    </row>
    <row r="50" spans="1:11" ht="18.75" thickBot="1" x14ac:dyDescent="0.3">
      <c r="A50" s="26"/>
      <c r="B50" s="21"/>
      <c r="C50" s="142" t="s">
        <v>58</v>
      </c>
      <c r="D50" s="143"/>
      <c r="E50" s="143"/>
      <c r="F50" s="143"/>
      <c r="G50" s="143"/>
      <c r="H50" s="143"/>
      <c r="I50" s="143"/>
      <c r="J50" s="144"/>
      <c r="K50" s="28"/>
    </row>
    <row r="51" spans="1:11" x14ac:dyDescent="0.25">
      <c r="A51" s="54" t="s">
        <v>1</v>
      </c>
      <c r="B51" s="55" t="s">
        <v>3</v>
      </c>
      <c r="C51" s="31" t="s">
        <v>3</v>
      </c>
      <c r="D51" s="70" t="s">
        <v>4</v>
      </c>
      <c r="E51" s="71" t="s">
        <v>5</v>
      </c>
      <c r="F51" s="71" t="s">
        <v>9</v>
      </c>
      <c r="G51" s="35" t="s">
        <v>6</v>
      </c>
      <c r="H51" s="36" t="s">
        <v>7</v>
      </c>
      <c r="I51" s="125" t="s">
        <v>19</v>
      </c>
      <c r="J51" s="72" t="s">
        <v>8</v>
      </c>
      <c r="K51" s="58" t="s">
        <v>17</v>
      </c>
    </row>
    <row r="52" spans="1:11" ht="36" x14ac:dyDescent="0.25">
      <c r="A52" s="39">
        <v>1</v>
      </c>
      <c r="B52" s="59"/>
      <c r="C52" s="41" t="s">
        <v>29</v>
      </c>
      <c r="D52" s="42">
        <v>13142</v>
      </c>
      <c r="E52" s="43" t="s">
        <v>53</v>
      </c>
      <c r="F52" s="48" t="s">
        <v>120</v>
      </c>
      <c r="G52" s="44" t="s">
        <v>56</v>
      </c>
      <c r="H52" s="45">
        <v>260</v>
      </c>
      <c r="I52" s="45">
        <v>260</v>
      </c>
      <c r="J52" s="73" t="s">
        <v>103</v>
      </c>
      <c r="K52" s="74" t="s">
        <v>121</v>
      </c>
    </row>
    <row r="53" spans="1:11" ht="36" x14ac:dyDescent="0.25">
      <c r="A53" s="39">
        <v>2</v>
      </c>
      <c r="B53" s="59"/>
      <c r="C53" s="41" t="s">
        <v>30</v>
      </c>
      <c r="D53" s="42">
        <v>13143</v>
      </c>
      <c r="E53" s="43" t="s">
        <v>53</v>
      </c>
      <c r="F53" s="48" t="s">
        <v>120</v>
      </c>
      <c r="G53" s="44" t="s">
        <v>57</v>
      </c>
      <c r="H53" s="45">
        <v>31.04</v>
      </c>
      <c r="I53" s="45">
        <v>31.04</v>
      </c>
      <c r="J53" s="73" t="s">
        <v>103</v>
      </c>
      <c r="K53" s="74" t="s">
        <v>121</v>
      </c>
    </row>
    <row r="54" spans="1:11" ht="36.75" thickBot="1" x14ac:dyDescent="0.3">
      <c r="A54" s="39">
        <v>3</v>
      </c>
      <c r="B54" s="59"/>
      <c r="C54" s="41" t="s">
        <v>28</v>
      </c>
      <c r="D54" s="42">
        <v>13141</v>
      </c>
      <c r="E54" s="43" t="s">
        <v>53</v>
      </c>
      <c r="F54" s="48" t="s">
        <v>120</v>
      </c>
      <c r="G54" s="44" t="s">
        <v>36</v>
      </c>
      <c r="H54" s="45">
        <v>69</v>
      </c>
      <c r="I54" s="45">
        <v>69</v>
      </c>
      <c r="J54" s="73" t="s">
        <v>103</v>
      </c>
      <c r="K54" s="74" t="s">
        <v>121</v>
      </c>
    </row>
    <row r="55" spans="1:11" ht="18.75" thickBot="1" x14ac:dyDescent="0.3">
      <c r="A55" s="26"/>
      <c r="B55" s="21"/>
      <c r="C55" s="23"/>
      <c r="D55" s="26"/>
      <c r="E55" s="26"/>
      <c r="F55" s="26"/>
      <c r="G55" s="146" t="s">
        <v>59</v>
      </c>
      <c r="H55" s="147"/>
      <c r="I55" s="127">
        <f>SUM(I52:I54)</f>
        <v>360.04</v>
      </c>
      <c r="J55" s="63"/>
      <c r="K55" s="28"/>
    </row>
    <row r="56" spans="1:11" x14ac:dyDescent="0.25">
      <c r="A56" s="26"/>
      <c r="B56" s="21"/>
      <c r="C56" s="23"/>
      <c r="D56" s="26"/>
      <c r="E56" s="26"/>
      <c r="F56" s="26"/>
      <c r="G56" s="22"/>
      <c r="H56" s="75"/>
      <c r="I56" s="128"/>
      <c r="J56" s="63"/>
      <c r="K56" s="28"/>
    </row>
    <row r="57" spans="1:11" x14ac:dyDescent="0.25">
      <c r="A57" s="26"/>
      <c r="B57" s="21"/>
      <c r="C57" s="23"/>
      <c r="D57" s="26"/>
      <c r="E57" s="26"/>
      <c r="F57" s="26"/>
      <c r="G57" s="22"/>
      <c r="H57" s="75"/>
      <c r="I57" s="128"/>
      <c r="J57" s="63"/>
      <c r="K57" s="28"/>
    </row>
    <row r="58" spans="1:11" ht="18.75" thickBot="1" x14ac:dyDescent="0.3">
      <c r="A58" s="26"/>
      <c r="B58" s="21"/>
      <c r="C58" s="142" t="s">
        <v>60</v>
      </c>
      <c r="D58" s="143"/>
      <c r="E58" s="143"/>
      <c r="F58" s="143"/>
      <c r="G58" s="143"/>
      <c r="H58" s="143"/>
      <c r="I58" s="143"/>
      <c r="J58" s="144"/>
      <c r="K58" s="28"/>
    </row>
    <row r="59" spans="1:11" x14ac:dyDescent="0.25">
      <c r="A59" s="54" t="s">
        <v>1</v>
      </c>
      <c r="B59" s="55" t="s">
        <v>3</v>
      </c>
      <c r="C59" s="31" t="s">
        <v>3</v>
      </c>
      <c r="D59" s="70" t="s">
        <v>4</v>
      </c>
      <c r="E59" s="71" t="s">
        <v>5</v>
      </c>
      <c r="F59" s="71" t="s">
        <v>9</v>
      </c>
      <c r="G59" s="35" t="s">
        <v>6</v>
      </c>
      <c r="H59" s="36" t="s">
        <v>7</v>
      </c>
      <c r="I59" s="125" t="s">
        <v>19</v>
      </c>
      <c r="J59" s="72" t="s">
        <v>8</v>
      </c>
      <c r="K59" s="58" t="s">
        <v>17</v>
      </c>
    </row>
    <row r="60" spans="1:11" x14ac:dyDescent="0.25">
      <c r="A60" s="39"/>
      <c r="B60" s="59"/>
      <c r="C60" s="41"/>
      <c r="D60" s="42"/>
      <c r="E60" s="43"/>
      <c r="F60" s="48"/>
      <c r="G60" s="44"/>
      <c r="H60" s="45"/>
      <c r="I60" s="126"/>
      <c r="J60" s="46"/>
      <c r="K60" s="67"/>
    </row>
    <row r="61" spans="1:11" x14ac:dyDescent="0.25">
      <c r="A61" s="39"/>
      <c r="B61" s="59"/>
      <c r="C61" s="41"/>
      <c r="D61" s="42"/>
      <c r="E61" s="43"/>
      <c r="F61" s="48"/>
      <c r="G61" s="44"/>
      <c r="H61" s="45"/>
      <c r="I61" s="126"/>
      <c r="J61" s="46"/>
      <c r="K61" s="67"/>
    </row>
    <row r="62" spans="1:11" x14ac:dyDescent="0.25">
      <c r="A62" s="39"/>
      <c r="B62" s="59"/>
      <c r="C62" s="41"/>
      <c r="D62" s="42"/>
      <c r="E62" s="43"/>
      <c r="F62" s="48"/>
      <c r="G62" s="44"/>
      <c r="H62" s="45"/>
      <c r="I62" s="126"/>
      <c r="J62" s="46"/>
      <c r="K62" s="67"/>
    </row>
    <row r="63" spans="1:11" ht="18.75" thickBot="1" x14ac:dyDescent="0.3">
      <c r="A63" s="39"/>
      <c r="B63" s="59"/>
      <c r="C63" s="41"/>
      <c r="D63" s="42"/>
      <c r="E63" s="43"/>
      <c r="F63" s="76"/>
      <c r="G63" s="77"/>
      <c r="H63" s="78"/>
      <c r="I63" s="131"/>
      <c r="J63" s="46"/>
      <c r="K63" s="67"/>
    </row>
    <row r="64" spans="1:11" ht="18.75" thickBot="1" x14ac:dyDescent="0.3">
      <c r="A64" s="26"/>
      <c r="B64" s="21"/>
      <c r="C64" s="23"/>
      <c r="D64" s="26"/>
      <c r="E64" s="26"/>
      <c r="F64" s="146" t="s">
        <v>61</v>
      </c>
      <c r="G64" s="151"/>
      <c r="H64" s="147"/>
      <c r="I64" s="127">
        <f>SUM(I60:I63)</f>
        <v>0</v>
      </c>
      <c r="J64" s="63"/>
      <c r="K64" s="28"/>
    </row>
    <row r="65" spans="1:11" x14ac:dyDescent="0.25">
      <c r="A65" s="26"/>
      <c r="B65" s="21"/>
      <c r="C65" s="23"/>
      <c r="D65" s="26"/>
      <c r="E65" s="26"/>
      <c r="F65" s="26"/>
      <c r="G65" s="22"/>
      <c r="H65" s="75"/>
      <c r="I65" s="128"/>
      <c r="J65" s="63"/>
      <c r="K65" s="28"/>
    </row>
    <row r="66" spans="1:11" x14ac:dyDescent="0.25">
      <c r="A66" s="26"/>
      <c r="B66" s="21"/>
      <c r="C66" s="23"/>
      <c r="D66" s="26"/>
      <c r="E66" s="26"/>
      <c r="F66" s="26"/>
      <c r="G66" s="22"/>
      <c r="H66" s="75"/>
      <c r="I66" s="128"/>
      <c r="J66" s="63"/>
      <c r="K66" s="28"/>
    </row>
    <row r="67" spans="1:11" ht="18.75" thickBot="1" x14ac:dyDescent="0.3">
      <c r="A67" s="26"/>
      <c r="B67" s="21"/>
      <c r="C67" s="142" t="s">
        <v>76</v>
      </c>
      <c r="D67" s="143"/>
      <c r="E67" s="143"/>
      <c r="F67" s="143"/>
      <c r="G67" s="143"/>
      <c r="H67" s="143"/>
      <c r="I67" s="143"/>
      <c r="J67" s="144"/>
      <c r="K67" s="28"/>
    </row>
    <row r="68" spans="1:11" x14ac:dyDescent="0.25">
      <c r="A68" s="54" t="s">
        <v>1</v>
      </c>
      <c r="B68" s="55" t="s">
        <v>3</v>
      </c>
      <c r="C68" s="31" t="s">
        <v>3</v>
      </c>
      <c r="D68" s="70" t="s">
        <v>4</v>
      </c>
      <c r="E68" s="71" t="s">
        <v>5</v>
      </c>
      <c r="F68" s="71" t="s">
        <v>9</v>
      </c>
      <c r="G68" s="35" t="s">
        <v>6</v>
      </c>
      <c r="H68" s="36" t="s">
        <v>7</v>
      </c>
      <c r="I68" s="125" t="s">
        <v>19</v>
      </c>
      <c r="J68" s="72" t="s">
        <v>8</v>
      </c>
      <c r="K68" s="58" t="s">
        <v>17</v>
      </c>
    </row>
    <row r="69" spans="1:11" x14ac:dyDescent="0.25">
      <c r="A69" s="39">
        <v>1</v>
      </c>
      <c r="B69" s="59"/>
      <c r="C69" s="41" t="s">
        <v>122</v>
      </c>
      <c r="D69" s="42">
        <v>13330</v>
      </c>
      <c r="E69" s="43" t="s">
        <v>123</v>
      </c>
      <c r="F69" s="48" t="s">
        <v>124</v>
      </c>
      <c r="G69" s="44" t="s">
        <v>125</v>
      </c>
      <c r="H69" s="45">
        <v>401.3</v>
      </c>
      <c r="I69" s="126">
        <v>401.3</v>
      </c>
      <c r="J69" s="46" t="s">
        <v>80</v>
      </c>
      <c r="K69" s="47" t="s">
        <v>126</v>
      </c>
    </row>
    <row r="70" spans="1:11" ht="36" x14ac:dyDescent="0.25">
      <c r="A70" s="39">
        <v>2</v>
      </c>
      <c r="B70" s="59"/>
      <c r="C70" s="41" t="s">
        <v>31</v>
      </c>
      <c r="D70" s="42">
        <v>14310</v>
      </c>
      <c r="E70" s="43" t="s">
        <v>127</v>
      </c>
      <c r="F70" s="48" t="s">
        <v>37</v>
      </c>
      <c r="G70" s="77" t="s">
        <v>35</v>
      </c>
      <c r="H70" s="78">
        <v>49.9</v>
      </c>
      <c r="I70" s="131">
        <v>49.9</v>
      </c>
      <c r="J70" s="46" t="s">
        <v>80</v>
      </c>
      <c r="K70" s="47" t="s">
        <v>128</v>
      </c>
    </row>
    <row r="71" spans="1:11" x14ac:dyDescent="0.25">
      <c r="A71" s="39">
        <v>3</v>
      </c>
      <c r="B71" s="59"/>
      <c r="C71" s="41" t="s">
        <v>122</v>
      </c>
      <c r="D71" s="42">
        <v>13330</v>
      </c>
      <c r="E71" s="43" t="s">
        <v>129</v>
      </c>
      <c r="F71" s="48" t="s">
        <v>130</v>
      </c>
      <c r="G71" s="77" t="s">
        <v>131</v>
      </c>
      <c r="H71" s="78">
        <v>412.8</v>
      </c>
      <c r="I71" s="131">
        <v>412.8</v>
      </c>
      <c r="J71" s="46" t="s">
        <v>80</v>
      </c>
      <c r="K71" s="47" t="s">
        <v>132</v>
      </c>
    </row>
    <row r="72" spans="1:11" ht="18.75" thickBot="1" x14ac:dyDescent="0.3">
      <c r="A72" s="39">
        <v>4</v>
      </c>
      <c r="B72" s="59"/>
      <c r="C72" s="41" t="s">
        <v>136</v>
      </c>
      <c r="D72" s="42">
        <v>13320</v>
      </c>
      <c r="E72" s="43" t="s">
        <v>135</v>
      </c>
      <c r="F72" s="76" t="s">
        <v>134</v>
      </c>
      <c r="G72" s="77" t="s">
        <v>90</v>
      </c>
      <c r="H72" s="78">
        <v>33.96</v>
      </c>
      <c r="I72" s="131">
        <v>33.96</v>
      </c>
      <c r="J72" s="46" t="s">
        <v>80</v>
      </c>
      <c r="K72" s="47" t="s">
        <v>133</v>
      </c>
    </row>
    <row r="73" spans="1:11" ht="18.75" thickBot="1" x14ac:dyDescent="0.3">
      <c r="A73" s="26"/>
      <c r="B73" s="21"/>
      <c r="C73" s="23"/>
      <c r="D73" s="26"/>
      <c r="E73" s="26"/>
      <c r="F73" s="146" t="s">
        <v>77</v>
      </c>
      <c r="G73" s="151"/>
      <c r="H73" s="147"/>
      <c r="I73" s="127">
        <f>SUM(I69:I72)</f>
        <v>897.96</v>
      </c>
      <c r="J73" s="63"/>
      <c r="K73" s="28"/>
    </row>
    <row r="74" spans="1:11" x14ac:dyDescent="0.25">
      <c r="A74" s="26"/>
      <c r="B74" s="21"/>
      <c r="C74" s="23"/>
      <c r="D74" s="26"/>
      <c r="E74" s="26"/>
      <c r="F74" s="26"/>
      <c r="G74" s="22"/>
      <c r="H74" s="22"/>
      <c r="I74" s="130"/>
      <c r="J74" s="63"/>
      <c r="K74" s="28"/>
    </row>
    <row r="75" spans="1:11" s="14" customFormat="1" x14ac:dyDescent="0.25">
      <c r="A75" s="79"/>
      <c r="B75" s="80"/>
      <c r="C75" s="81"/>
      <c r="D75" s="79"/>
      <c r="E75" s="82"/>
      <c r="F75" s="140"/>
      <c r="G75" s="83"/>
      <c r="H75" s="84"/>
      <c r="I75" s="132"/>
      <c r="J75" s="84"/>
      <c r="K75" s="85"/>
    </row>
    <row r="76" spans="1:11" ht="18.75" thickBot="1" x14ac:dyDescent="0.3">
      <c r="A76" s="26"/>
      <c r="B76" s="21"/>
      <c r="C76" s="86" t="s">
        <v>38</v>
      </c>
      <c r="D76" s="87"/>
      <c r="E76" s="87"/>
      <c r="F76" s="87"/>
      <c r="G76" s="88"/>
      <c r="H76" s="88"/>
      <c r="I76" s="133"/>
      <c r="J76" s="89"/>
      <c r="K76" s="28"/>
    </row>
    <row r="77" spans="1:11" x14ac:dyDescent="0.25">
      <c r="A77" s="54" t="s">
        <v>1</v>
      </c>
      <c r="B77" s="55" t="s">
        <v>3</v>
      </c>
      <c r="C77" s="90" t="s">
        <v>3</v>
      </c>
      <c r="D77" s="70" t="s">
        <v>4</v>
      </c>
      <c r="E77" s="71" t="s">
        <v>5</v>
      </c>
      <c r="F77" s="71" t="s">
        <v>9</v>
      </c>
      <c r="G77" s="35" t="s">
        <v>6</v>
      </c>
      <c r="H77" s="36" t="s">
        <v>7</v>
      </c>
      <c r="I77" s="125" t="s">
        <v>19</v>
      </c>
      <c r="J77" s="72" t="s">
        <v>8</v>
      </c>
      <c r="K77" s="58" t="s">
        <v>17</v>
      </c>
    </row>
    <row r="78" spans="1:11" ht="36" x14ac:dyDescent="0.25">
      <c r="A78" s="39">
        <v>1</v>
      </c>
      <c r="B78" s="40"/>
      <c r="C78" s="41" t="s">
        <v>29</v>
      </c>
      <c r="D78" s="42">
        <v>13142</v>
      </c>
      <c r="E78" s="43" t="s">
        <v>53</v>
      </c>
      <c r="F78" s="48" t="s">
        <v>137</v>
      </c>
      <c r="G78" s="44" t="s">
        <v>118</v>
      </c>
      <c r="H78" s="45">
        <v>73</v>
      </c>
      <c r="I78" s="45">
        <v>73</v>
      </c>
      <c r="J78" s="46" t="s">
        <v>103</v>
      </c>
      <c r="K78" s="47" t="s">
        <v>138</v>
      </c>
    </row>
    <row r="79" spans="1:11" ht="36" x14ac:dyDescent="0.25">
      <c r="A79" s="39">
        <v>2</v>
      </c>
      <c r="B79" s="91"/>
      <c r="C79" s="41" t="s">
        <v>30</v>
      </c>
      <c r="D79" s="42">
        <v>13143</v>
      </c>
      <c r="E79" s="43" t="s">
        <v>53</v>
      </c>
      <c r="F79" s="48" t="s">
        <v>137</v>
      </c>
      <c r="G79" s="44" t="s">
        <v>118</v>
      </c>
      <c r="H79" s="45">
        <v>34.049999999999997</v>
      </c>
      <c r="I79" s="45">
        <v>34.049999999999997</v>
      </c>
      <c r="J79" s="46" t="s">
        <v>103</v>
      </c>
      <c r="K79" s="47" t="s">
        <v>138</v>
      </c>
    </row>
    <row r="80" spans="1:11" ht="36" x14ac:dyDescent="0.25">
      <c r="A80" s="39">
        <v>3</v>
      </c>
      <c r="B80" s="91"/>
      <c r="C80" s="41" t="s">
        <v>28</v>
      </c>
      <c r="D80" s="42">
        <v>13141</v>
      </c>
      <c r="E80" s="43" t="s">
        <v>53</v>
      </c>
      <c r="F80" s="48" t="s">
        <v>137</v>
      </c>
      <c r="G80" s="44" t="s">
        <v>118</v>
      </c>
      <c r="H80" s="45">
        <v>52</v>
      </c>
      <c r="I80" s="45">
        <v>52</v>
      </c>
      <c r="J80" s="46" t="s">
        <v>103</v>
      </c>
      <c r="K80" s="47" t="s">
        <v>138</v>
      </c>
    </row>
    <row r="81" spans="1:11" ht="36" x14ac:dyDescent="0.25">
      <c r="A81" s="39">
        <v>4</v>
      </c>
      <c r="B81" s="91"/>
      <c r="C81" s="41" t="s">
        <v>29</v>
      </c>
      <c r="D81" s="42">
        <v>13142</v>
      </c>
      <c r="E81" s="43" t="s">
        <v>53</v>
      </c>
      <c r="F81" s="48" t="s">
        <v>63</v>
      </c>
      <c r="G81" s="44" t="s">
        <v>118</v>
      </c>
      <c r="H81" s="45">
        <v>73</v>
      </c>
      <c r="I81" s="45">
        <v>73</v>
      </c>
      <c r="J81" s="46" t="s">
        <v>103</v>
      </c>
      <c r="K81" s="47" t="s">
        <v>139</v>
      </c>
    </row>
    <row r="82" spans="1:11" ht="36" x14ac:dyDescent="0.25">
      <c r="A82" s="39">
        <v>5</v>
      </c>
      <c r="B82" s="91"/>
      <c r="C82" s="41" t="s">
        <v>30</v>
      </c>
      <c r="D82" s="42">
        <v>13143</v>
      </c>
      <c r="E82" s="43" t="s">
        <v>53</v>
      </c>
      <c r="F82" s="48" t="s">
        <v>63</v>
      </c>
      <c r="G82" s="44" t="s">
        <v>118</v>
      </c>
      <c r="H82" s="45">
        <v>24.05</v>
      </c>
      <c r="I82" s="45">
        <v>24.05</v>
      </c>
      <c r="J82" s="46" t="s">
        <v>103</v>
      </c>
      <c r="K82" s="47" t="s">
        <v>139</v>
      </c>
    </row>
    <row r="83" spans="1:11" ht="36" x14ac:dyDescent="0.25">
      <c r="A83" s="39">
        <v>6</v>
      </c>
      <c r="B83" s="91"/>
      <c r="C83" s="41" t="s">
        <v>28</v>
      </c>
      <c r="D83" s="42">
        <v>13141</v>
      </c>
      <c r="E83" s="43" t="s">
        <v>53</v>
      </c>
      <c r="F83" s="48" t="s">
        <v>63</v>
      </c>
      <c r="G83" s="44" t="s">
        <v>118</v>
      </c>
      <c r="H83" s="45">
        <v>52</v>
      </c>
      <c r="I83" s="45">
        <v>52</v>
      </c>
      <c r="J83" s="46" t="s">
        <v>103</v>
      </c>
      <c r="K83" s="47" t="s">
        <v>139</v>
      </c>
    </row>
    <row r="84" spans="1:11" ht="36" x14ac:dyDescent="0.25">
      <c r="A84" s="39">
        <v>7</v>
      </c>
      <c r="B84" s="91"/>
      <c r="C84" s="41" t="s">
        <v>30</v>
      </c>
      <c r="D84" s="42">
        <v>13143</v>
      </c>
      <c r="E84" s="43" t="s">
        <v>53</v>
      </c>
      <c r="F84" s="48" t="s">
        <v>63</v>
      </c>
      <c r="G84" s="44" t="s">
        <v>140</v>
      </c>
      <c r="H84" s="45">
        <v>21.27</v>
      </c>
      <c r="I84" s="45">
        <v>21.27</v>
      </c>
      <c r="J84" s="46" t="s">
        <v>103</v>
      </c>
      <c r="K84" s="47" t="s">
        <v>141</v>
      </c>
    </row>
    <row r="85" spans="1:11" ht="36" x14ac:dyDescent="0.25">
      <c r="A85" s="39">
        <v>8</v>
      </c>
      <c r="B85" s="91"/>
      <c r="C85" s="41" t="s">
        <v>28</v>
      </c>
      <c r="D85" s="42">
        <v>13141</v>
      </c>
      <c r="E85" s="43" t="s">
        <v>53</v>
      </c>
      <c r="F85" s="48" t="s">
        <v>63</v>
      </c>
      <c r="G85" s="44" t="s">
        <v>140</v>
      </c>
      <c r="H85" s="45">
        <v>92</v>
      </c>
      <c r="I85" s="45">
        <v>92</v>
      </c>
      <c r="J85" s="46" t="s">
        <v>103</v>
      </c>
      <c r="K85" s="47" t="s">
        <v>141</v>
      </c>
    </row>
    <row r="86" spans="1:11" ht="36" x14ac:dyDescent="0.25">
      <c r="A86" s="39">
        <v>9</v>
      </c>
      <c r="B86" s="91"/>
      <c r="C86" s="41" t="s">
        <v>30</v>
      </c>
      <c r="D86" s="42">
        <v>13143</v>
      </c>
      <c r="E86" s="43" t="s">
        <v>53</v>
      </c>
      <c r="F86" s="48" t="s">
        <v>137</v>
      </c>
      <c r="G86" s="44" t="s">
        <v>140</v>
      </c>
      <c r="H86" s="45">
        <v>41.27</v>
      </c>
      <c r="I86" s="45">
        <v>41.27</v>
      </c>
      <c r="J86" s="46" t="s">
        <v>103</v>
      </c>
      <c r="K86" s="47" t="s">
        <v>142</v>
      </c>
    </row>
    <row r="87" spans="1:11" ht="36" x14ac:dyDescent="0.25">
      <c r="A87" s="39">
        <v>10</v>
      </c>
      <c r="B87" s="91"/>
      <c r="C87" s="41" t="s">
        <v>28</v>
      </c>
      <c r="D87" s="42">
        <v>13141</v>
      </c>
      <c r="E87" s="43" t="s">
        <v>53</v>
      </c>
      <c r="F87" s="48" t="s">
        <v>137</v>
      </c>
      <c r="G87" s="44" t="s">
        <v>140</v>
      </c>
      <c r="H87" s="45">
        <v>92</v>
      </c>
      <c r="I87" s="45">
        <v>92</v>
      </c>
      <c r="J87" s="46" t="s">
        <v>103</v>
      </c>
      <c r="K87" s="47" t="s">
        <v>142</v>
      </c>
    </row>
    <row r="88" spans="1:11" ht="36" x14ac:dyDescent="0.25">
      <c r="A88" s="39">
        <v>11</v>
      </c>
      <c r="B88" s="91"/>
      <c r="C88" s="41" t="s">
        <v>30</v>
      </c>
      <c r="D88" s="42">
        <v>13143</v>
      </c>
      <c r="E88" s="43" t="s">
        <v>53</v>
      </c>
      <c r="F88" s="48" t="s">
        <v>137</v>
      </c>
      <c r="G88" s="44" t="s">
        <v>62</v>
      </c>
      <c r="H88" s="45">
        <v>10</v>
      </c>
      <c r="I88" s="45">
        <v>10</v>
      </c>
      <c r="J88" s="46" t="s">
        <v>103</v>
      </c>
      <c r="K88" s="47" t="s">
        <v>143</v>
      </c>
    </row>
    <row r="89" spans="1:11" ht="36" x14ac:dyDescent="0.25">
      <c r="A89" s="39">
        <v>12</v>
      </c>
      <c r="B89" s="91"/>
      <c r="C89" s="31" t="s">
        <v>52</v>
      </c>
      <c r="D89" s="42">
        <v>13131</v>
      </c>
      <c r="E89" s="48" t="s">
        <v>52</v>
      </c>
      <c r="F89" s="48" t="s">
        <v>144</v>
      </c>
      <c r="G89" s="44" t="s">
        <v>145</v>
      </c>
      <c r="H89" s="45">
        <v>16</v>
      </c>
      <c r="I89" s="45">
        <v>16</v>
      </c>
      <c r="J89" s="46" t="s">
        <v>103</v>
      </c>
      <c r="K89" s="47" t="s">
        <v>146</v>
      </c>
    </row>
    <row r="90" spans="1:11" ht="36" x14ac:dyDescent="0.25">
      <c r="A90" s="39">
        <v>13</v>
      </c>
      <c r="B90" s="91"/>
      <c r="C90" s="41" t="s">
        <v>29</v>
      </c>
      <c r="D90" s="42">
        <v>13142</v>
      </c>
      <c r="E90" s="43" t="s">
        <v>53</v>
      </c>
      <c r="F90" s="48" t="s">
        <v>147</v>
      </c>
      <c r="G90" s="44" t="s">
        <v>118</v>
      </c>
      <c r="H90" s="45">
        <v>73</v>
      </c>
      <c r="I90" s="45">
        <v>73</v>
      </c>
      <c r="J90" s="46" t="s">
        <v>103</v>
      </c>
      <c r="K90" s="47" t="s">
        <v>148</v>
      </c>
    </row>
    <row r="91" spans="1:11" ht="36" x14ac:dyDescent="0.25">
      <c r="A91" s="39">
        <v>14</v>
      </c>
      <c r="B91" s="91"/>
      <c r="C91" s="41" t="s">
        <v>30</v>
      </c>
      <c r="D91" s="42">
        <v>13143</v>
      </c>
      <c r="E91" s="43" t="s">
        <v>53</v>
      </c>
      <c r="F91" s="48" t="s">
        <v>147</v>
      </c>
      <c r="G91" s="44" t="s">
        <v>118</v>
      </c>
      <c r="H91" s="45">
        <v>24.05</v>
      </c>
      <c r="I91" s="45">
        <v>24.05</v>
      </c>
      <c r="J91" s="46" t="s">
        <v>103</v>
      </c>
      <c r="K91" s="47" t="s">
        <v>148</v>
      </c>
    </row>
    <row r="92" spans="1:11" ht="36" x14ac:dyDescent="0.25">
      <c r="A92" s="39">
        <v>15</v>
      </c>
      <c r="B92" s="91"/>
      <c r="C92" s="41" t="s">
        <v>28</v>
      </c>
      <c r="D92" s="42">
        <v>13141</v>
      </c>
      <c r="E92" s="43" t="s">
        <v>53</v>
      </c>
      <c r="F92" s="48" t="s">
        <v>147</v>
      </c>
      <c r="G92" s="44" t="s">
        <v>118</v>
      </c>
      <c r="H92" s="45">
        <v>52</v>
      </c>
      <c r="I92" s="45">
        <v>52</v>
      </c>
      <c r="J92" s="46" t="s">
        <v>103</v>
      </c>
      <c r="K92" s="47" t="s">
        <v>148</v>
      </c>
    </row>
    <row r="93" spans="1:11" ht="36" x14ac:dyDescent="0.25">
      <c r="A93" s="163">
        <v>16</v>
      </c>
      <c r="B93" s="91"/>
      <c r="C93" s="41" t="s">
        <v>31</v>
      </c>
      <c r="D93" s="42">
        <v>14310</v>
      </c>
      <c r="E93" s="43" t="s">
        <v>218</v>
      </c>
      <c r="F93" s="48" t="s">
        <v>37</v>
      </c>
      <c r="G93" s="44" t="s">
        <v>35</v>
      </c>
      <c r="H93" s="45">
        <v>50</v>
      </c>
      <c r="I93" s="45">
        <v>50</v>
      </c>
      <c r="J93" s="46" t="s">
        <v>103</v>
      </c>
      <c r="K93" s="47" t="s">
        <v>219</v>
      </c>
    </row>
    <row r="94" spans="1:11" ht="18.75" thickBot="1" x14ac:dyDescent="0.3">
      <c r="A94" s="26"/>
      <c r="B94" s="21"/>
      <c r="C94" s="23"/>
      <c r="D94" s="26"/>
      <c r="E94" s="26"/>
      <c r="F94" s="26"/>
      <c r="G94" s="164" t="s">
        <v>39</v>
      </c>
      <c r="H94" s="165"/>
      <c r="I94" s="166">
        <f>SUM(I78:I93)</f>
        <v>779.68999999999994</v>
      </c>
      <c r="J94" s="22"/>
      <c r="K94" s="28"/>
    </row>
    <row r="95" spans="1:11" x14ac:dyDescent="0.25">
      <c r="A95" s="26"/>
      <c r="B95" s="21"/>
      <c r="C95" s="23"/>
      <c r="D95" s="26"/>
      <c r="E95" s="26"/>
      <c r="F95" s="26"/>
      <c r="G95" s="62"/>
      <c r="H95" s="62"/>
      <c r="I95" s="128"/>
      <c r="J95" s="22"/>
      <c r="K95" s="28"/>
    </row>
    <row r="96" spans="1:11" x14ac:dyDescent="0.25">
      <c r="A96" s="26"/>
      <c r="B96" s="21"/>
      <c r="C96" s="23"/>
      <c r="D96" s="26"/>
      <c r="E96" s="26"/>
      <c r="F96" s="26"/>
      <c r="G96" s="22"/>
      <c r="H96" s="22"/>
      <c r="I96" s="130"/>
      <c r="J96" s="22"/>
      <c r="K96" s="28"/>
    </row>
    <row r="97" spans="1:12" ht="18.75" thickBot="1" x14ac:dyDescent="0.3">
      <c r="A97" s="26"/>
      <c r="B97" s="21"/>
      <c r="C97" s="142" t="s">
        <v>64</v>
      </c>
      <c r="D97" s="143"/>
      <c r="E97" s="143"/>
      <c r="F97" s="143"/>
      <c r="G97" s="143"/>
      <c r="H97" s="143"/>
      <c r="I97" s="143"/>
      <c r="J97" s="144"/>
      <c r="K97" s="28"/>
    </row>
    <row r="98" spans="1:12" x14ac:dyDescent="0.25">
      <c r="A98" s="54" t="s">
        <v>1</v>
      </c>
      <c r="B98" s="55" t="s">
        <v>3</v>
      </c>
      <c r="C98" s="31" t="s">
        <v>3</v>
      </c>
      <c r="D98" s="70" t="s">
        <v>4</v>
      </c>
      <c r="E98" s="71" t="s">
        <v>5</v>
      </c>
      <c r="F98" s="71" t="s">
        <v>9</v>
      </c>
      <c r="G98" s="35" t="s">
        <v>6</v>
      </c>
      <c r="H98" s="36" t="s">
        <v>7</v>
      </c>
      <c r="I98" s="125" t="s">
        <v>19</v>
      </c>
      <c r="J98" s="72" t="s">
        <v>8</v>
      </c>
      <c r="K98" s="58" t="s">
        <v>17</v>
      </c>
    </row>
    <row r="99" spans="1:12" ht="36" x14ac:dyDescent="0.25">
      <c r="A99" s="92">
        <v>1</v>
      </c>
      <c r="B99" s="68"/>
      <c r="C99" s="41" t="s">
        <v>28</v>
      </c>
      <c r="D99" s="42">
        <v>13141</v>
      </c>
      <c r="E99" s="43" t="s">
        <v>53</v>
      </c>
      <c r="F99" s="48" t="s">
        <v>149</v>
      </c>
      <c r="G99" s="44" t="s">
        <v>150</v>
      </c>
      <c r="H99" s="45">
        <v>78</v>
      </c>
      <c r="I99" s="126">
        <v>78</v>
      </c>
      <c r="J99" s="46" t="s">
        <v>103</v>
      </c>
      <c r="K99" s="47" t="s">
        <v>151</v>
      </c>
    </row>
    <row r="100" spans="1:12" x14ac:dyDescent="0.25">
      <c r="A100" s="92">
        <v>2</v>
      </c>
      <c r="B100" s="68"/>
      <c r="C100" s="41" t="s">
        <v>31</v>
      </c>
      <c r="D100" s="42">
        <v>14310</v>
      </c>
      <c r="E100" s="43" t="s">
        <v>225</v>
      </c>
      <c r="F100" s="48" t="s">
        <v>222</v>
      </c>
      <c r="G100" s="44" t="s">
        <v>35</v>
      </c>
      <c r="H100" s="45">
        <v>68.900000000000006</v>
      </c>
      <c r="I100" s="126">
        <v>68.900000000000006</v>
      </c>
      <c r="J100" s="46" t="s">
        <v>103</v>
      </c>
      <c r="K100" s="47" t="s">
        <v>223</v>
      </c>
    </row>
    <row r="101" spans="1:12" x14ac:dyDescent="0.25">
      <c r="A101" s="92">
        <v>3</v>
      </c>
      <c r="B101" s="68"/>
      <c r="C101" s="41" t="s">
        <v>224</v>
      </c>
      <c r="D101" s="42">
        <v>13430</v>
      </c>
      <c r="E101" s="43" t="s">
        <v>226</v>
      </c>
      <c r="F101" s="48" t="s">
        <v>227</v>
      </c>
      <c r="G101" s="44" t="s">
        <v>228</v>
      </c>
      <c r="H101" s="45">
        <v>144</v>
      </c>
      <c r="I101" s="126">
        <v>144</v>
      </c>
      <c r="J101" s="46" t="s">
        <v>103</v>
      </c>
      <c r="K101" s="47" t="s">
        <v>229</v>
      </c>
    </row>
    <row r="102" spans="1:12" ht="36.75" thickBot="1" x14ac:dyDescent="0.3">
      <c r="A102" s="92">
        <v>4</v>
      </c>
      <c r="B102" s="68"/>
      <c r="C102" s="41" t="s">
        <v>28</v>
      </c>
      <c r="D102" s="42">
        <v>13141</v>
      </c>
      <c r="E102" s="43" t="s">
        <v>53</v>
      </c>
      <c r="F102" s="48" t="s">
        <v>152</v>
      </c>
      <c r="G102" s="44" t="s">
        <v>153</v>
      </c>
      <c r="H102" s="45">
        <v>69</v>
      </c>
      <c r="I102" s="126">
        <v>69</v>
      </c>
      <c r="J102" s="46" t="s">
        <v>103</v>
      </c>
      <c r="K102" s="47" t="s">
        <v>154</v>
      </c>
    </row>
    <row r="103" spans="1:12" ht="54.75" thickBot="1" x14ac:dyDescent="0.3">
      <c r="A103" s="62"/>
      <c r="B103" s="62"/>
      <c r="C103" s="61"/>
      <c r="D103" s="62"/>
      <c r="E103" s="93"/>
      <c r="F103" s="93"/>
      <c r="G103" s="94" t="s">
        <v>65</v>
      </c>
      <c r="H103" s="95"/>
      <c r="I103" s="127">
        <f>SUM(I99:I102)</f>
        <v>359.9</v>
      </c>
      <c r="J103" s="49"/>
      <c r="K103" s="96"/>
    </row>
    <row r="104" spans="1:12" x14ac:dyDescent="0.25">
      <c r="A104" s="62"/>
      <c r="B104" s="62"/>
      <c r="C104" s="61"/>
      <c r="D104" s="62"/>
      <c r="E104" s="93"/>
      <c r="F104" s="93"/>
      <c r="G104" s="49"/>
      <c r="H104" s="49"/>
      <c r="I104" s="128"/>
      <c r="J104" s="49"/>
      <c r="K104" s="96"/>
    </row>
    <row r="105" spans="1:12" x14ac:dyDescent="0.25">
      <c r="A105" s="62"/>
      <c r="B105" s="62"/>
      <c r="C105" s="61"/>
      <c r="D105" s="62"/>
      <c r="E105" s="93"/>
      <c r="F105" s="93"/>
      <c r="G105" s="49"/>
      <c r="H105" s="49"/>
      <c r="I105" s="128"/>
      <c r="J105" s="49"/>
      <c r="K105" s="96"/>
    </row>
    <row r="106" spans="1:12" ht="18.75" thickBot="1" x14ac:dyDescent="0.3">
      <c r="A106" s="26"/>
      <c r="B106" s="21"/>
      <c r="C106" s="142" t="s">
        <v>68</v>
      </c>
      <c r="D106" s="143"/>
      <c r="E106" s="143"/>
      <c r="F106" s="143"/>
      <c r="G106" s="143"/>
      <c r="H106" s="143"/>
      <c r="I106" s="143"/>
      <c r="J106" s="144"/>
      <c r="K106" s="28"/>
    </row>
    <row r="107" spans="1:12" x14ac:dyDescent="0.25">
      <c r="A107" s="54" t="s">
        <v>1</v>
      </c>
      <c r="B107" s="55" t="s">
        <v>3</v>
      </c>
      <c r="C107" s="31" t="s">
        <v>3</v>
      </c>
      <c r="D107" s="70" t="s">
        <v>4</v>
      </c>
      <c r="E107" s="71" t="s">
        <v>5</v>
      </c>
      <c r="F107" s="71" t="s">
        <v>9</v>
      </c>
      <c r="G107" s="35" t="s">
        <v>6</v>
      </c>
      <c r="H107" s="36" t="s">
        <v>7</v>
      </c>
      <c r="I107" s="125" t="s">
        <v>19</v>
      </c>
      <c r="J107" s="72" t="s">
        <v>8</v>
      </c>
      <c r="K107" s="67" t="s">
        <v>17</v>
      </c>
    </row>
    <row r="108" spans="1:12" x14ac:dyDescent="0.25">
      <c r="A108" s="39">
        <v>1</v>
      </c>
      <c r="B108" s="97"/>
      <c r="C108" s="41" t="s">
        <v>31</v>
      </c>
      <c r="D108" s="42">
        <v>14310</v>
      </c>
      <c r="E108" s="43" t="s">
        <v>155</v>
      </c>
      <c r="F108" s="48" t="s">
        <v>156</v>
      </c>
      <c r="G108" s="44" t="s">
        <v>157</v>
      </c>
      <c r="H108" s="45">
        <v>67.5</v>
      </c>
      <c r="I108" s="126">
        <v>67.5</v>
      </c>
      <c r="J108" s="46" t="s">
        <v>80</v>
      </c>
      <c r="K108" s="47" t="s">
        <v>158</v>
      </c>
      <c r="L108" s="15"/>
    </row>
    <row r="109" spans="1:12" x14ac:dyDescent="0.25">
      <c r="A109" s="39">
        <v>2</v>
      </c>
      <c r="B109" s="97"/>
      <c r="C109" s="41" t="s">
        <v>136</v>
      </c>
      <c r="D109" s="42">
        <v>13320</v>
      </c>
      <c r="E109" s="43" t="s">
        <v>135</v>
      </c>
      <c r="F109" s="76" t="s">
        <v>134</v>
      </c>
      <c r="G109" s="44" t="s">
        <v>201</v>
      </c>
      <c r="H109" s="45">
        <v>356.94</v>
      </c>
      <c r="I109" s="126">
        <v>356.94</v>
      </c>
      <c r="J109" s="46" t="s">
        <v>103</v>
      </c>
      <c r="K109" s="47" t="s">
        <v>202</v>
      </c>
      <c r="L109" s="15"/>
    </row>
    <row r="110" spans="1:12" x14ac:dyDescent="0.25">
      <c r="A110" s="39">
        <v>3</v>
      </c>
      <c r="B110" s="97"/>
      <c r="C110" s="41" t="s">
        <v>203</v>
      </c>
      <c r="D110" s="42">
        <v>13230</v>
      </c>
      <c r="E110" s="43" t="s">
        <v>204</v>
      </c>
      <c r="F110" s="76" t="s">
        <v>205</v>
      </c>
      <c r="G110" s="44" t="s">
        <v>194</v>
      </c>
      <c r="H110" s="45">
        <v>105.2</v>
      </c>
      <c r="I110" s="126">
        <v>105.2</v>
      </c>
      <c r="J110" s="46" t="s">
        <v>103</v>
      </c>
      <c r="K110" s="47" t="s">
        <v>206</v>
      </c>
      <c r="L110" s="15"/>
    </row>
    <row r="111" spans="1:12" x14ac:dyDescent="0.25">
      <c r="A111" s="39">
        <v>4</v>
      </c>
      <c r="B111" s="97"/>
      <c r="C111" s="41" t="s">
        <v>212</v>
      </c>
      <c r="D111" s="42">
        <v>13210</v>
      </c>
      <c r="E111" s="43" t="s">
        <v>207</v>
      </c>
      <c r="F111" s="76" t="s">
        <v>208</v>
      </c>
      <c r="G111" s="44" t="s">
        <v>190</v>
      </c>
      <c r="H111" s="45">
        <v>954.51</v>
      </c>
      <c r="I111" s="126">
        <v>954.51</v>
      </c>
      <c r="J111" s="46" t="s">
        <v>103</v>
      </c>
      <c r="K111" s="47" t="s">
        <v>209</v>
      </c>
      <c r="L111" s="15"/>
    </row>
    <row r="112" spans="1:12" x14ac:dyDescent="0.25">
      <c r="A112" s="39">
        <v>5</v>
      </c>
      <c r="B112" s="97"/>
      <c r="C112" s="41" t="s">
        <v>212</v>
      </c>
      <c r="D112" s="42">
        <v>13210</v>
      </c>
      <c r="E112" s="43" t="s">
        <v>211</v>
      </c>
      <c r="F112" s="48" t="s">
        <v>208</v>
      </c>
      <c r="G112" s="44" t="s">
        <v>190</v>
      </c>
      <c r="H112" s="45">
        <v>251.99</v>
      </c>
      <c r="I112" s="45">
        <v>251.99</v>
      </c>
      <c r="J112" s="46" t="s">
        <v>103</v>
      </c>
      <c r="K112" s="47" t="s">
        <v>210</v>
      </c>
      <c r="L112" s="15"/>
    </row>
    <row r="113" spans="1:12" x14ac:dyDescent="0.25">
      <c r="A113" s="39">
        <v>6</v>
      </c>
      <c r="B113" s="97"/>
      <c r="C113" s="41" t="s">
        <v>31</v>
      </c>
      <c r="D113" s="42">
        <v>14310</v>
      </c>
      <c r="E113" s="43" t="s">
        <v>213</v>
      </c>
      <c r="F113" s="48" t="s">
        <v>214</v>
      </c>
      <c r="G113" s="44" t="s">
        <v>125</v>
      </c>
      <c r="H113" s="45">
        <v>19</v>
      </c>
      <c r="I113" s="45">
        <v>19</v>
      </c>
      <c r="J113" s="46" t="s">
        <v>103</v>
      </c>
      <c r="K113" s="47" t="s">
        <v>215</v>
      </c>
      <c r="L113" s="15"/>
    </row>
    <row r="114" spans="1:12" x14ac:dyDescent="0.25">
      <c r="A114" s="39"/>
      <c r="B114" s="97"/>
      <c r="C114" s="41" t="s">
        <v>31</v>
      </c>
      <c r="D114" s="42">
        <v>14310</v>
      </c>
      <c r="E114" s="43" t="s">
        <v>216</v>
      </c>
      <c r="F114" s="48" t="s">
        <v>214</v>
      </c>
      <c r="G114" s="44" t="s">
        <v>125</v>
      </c>
      <c r="H114" s="45">
        <v>41</v>
      </c>
      <c r="I114" s="45">
        <v>41</v>
      </c>
      <c r="J114" s="46" t="s">
        <v>103</v>
      </c>
      <c r="K114" s="47" t="s">
        <v>217</v>
      </c>
      <c r="L114" s="15"/>
    </row>
    <row r="115" spans="1:12" ht="18.75" thickBot="1" x14ac:dyDescent="0.3">
      <c r="A115" s="39"/>
      <c r="B115" s="97"/>
      <c r="C115" s="41"/>
      <c r="D115" s="42"/>
      <c r="E115" s="43"/>
      <c r="F115" s="48"/>
      <c r="G115" s="44"/>
      <c r="H115" s="45"/>
      <c r="I115" s="126"/>
      <c r="J115" s="46"/>
      <c r="K115" s="47"/>
      <c r="L115" s="15"/>
    </row>
    <row r="116" spans="1:12" ht="18.75" thickBot="1" x14ac:dyDescent="0.3">
      <c r="A116" s="26"/>
      <c r="B116" s="21"/>
      <c r="C116" s="23"/>
      <c r="D116" s="26"/>
      <c r="E116" s="26"/>
      <c r="F116" s="26"/>
      <c r="G116" s="146" t="s">
        <v>69</v>
      </c>
      <c r="H116" s="147"/>
      <c r="I116" s="127">
        <f>SUM(I108:I115)</f>
        <v>1796.14</v>
      </c>
      <c r="J116" s="22"/>
      <c r="K116" s="28"/>
    </row>
    <row r="117" spans="1:12" x14ac:dyDescent="0.25">
      <c r="A117" s="26"/>
      <c r="B117" s="21"/>
      <c r="C117" s="23"/>
      <c r="D117" s="26"/>
      <c r="E117" s="26"/>
      <c r="F117" s="26"/>
      <c r="G117" s="62"/>
      <c r="H117" s="62"/>
      <c r="I117" s="128"/>
      <c r="J117" s="22"/>
      <c r="K117" s="28"/>
    </row>
    <row r="118" spans="1:12" x14ac:dyDescent="0.25">
      <c r="A118" s="26"/>
      <c r="B118" s="21"/>
      <c r="C118" s="98"/>
      <c r="D118" s="99"/>
      <c r="E118" s="26"/>
      <c r="F118" s="26"/>
      <c r="G118" s="22"/>
      <c r="H118" s="100"/>
      <c r="I118" s="130"/>
      <c r="J118" s="63"/>
      <c r="K118" s="101"/>
    </row>
    <row r="119" spans="1:12" ht="18.75" thickBot="1" x14ac:dyDescent="0.3">
      <c r="A119" s="26"/>
      <c r="B119" s="21"/>
      <c r="C119" s="142" t="s">
        <v>33</v>
      </c>
      <c r="D119" s="143"/>
      <c r="E119" s="143"/>
      <c r="F119" s="143"/>
      <c r="G119" s="143"/>
      <c r="H119" s="143"/>
      <c r="I119" s="143"/>
      <c r="J119" s="144"/>
      <c r="K119" s="28"/>
    </row>
    <row r="120" spans="1:12" x14ac:dyDescent="0.25">
      <c r="A120" s="54" t="s">
        <v>1</v>
      </c>
      <c r="B120" s="55" t="s">
        <v>3</v>
      </c>
      <c r="C120" s="41" t="s">
        <v>3</v>
      </c>
      <c r="D120" s="70" t="s">
        <v>4</v>
      </c>
      <c r="E120" s="71" t="s">
        <v>5</v>
      </c>
      <c r="F120" s="71" t="s">
        <v>9</v>
      </c>
      <c r="G120" s="35" t="s">
        <v>6</v>
      </c>
      <c r="H120" s="36" t="s">
        <v>7</v>
      </c>
      <c r="I120" s="125" t="s">
        <v>19</v>
      </c>
      <c r="J120" s="72" t="s">
        <v>8</v>
      </c>
      <c r="K120" s="67" t="s">
        <v>18</v>
      </c>
    </row>
    <row r="121" spans="1:12" x14ac:dyDescent="0.25">
      <c r="A121" s="64">
        <v>1</v>
      </c>
      <c r="B121" s="65"/>
      <c r="C121" s="41"/>
      <c r="D121" s="42"/>
      <c r="E121" s="48"/>
      <c r="F121" s="48"/>
      <c r="G121" s="102"/>
      <c r="H121" s="103"/>
      <c r="I121" s="134"/>
      <c r="J121" s="66"/>
      <c r="K121" s="67"/>
    </row>
    <row r="122" spans="1:12" x14ac:dyDescent="0.25">
      <c r="A122" s="64">
        <v>2</v>
      </c>
      <c r="B122" s="65"/>
      <c r="C122" s="41"/>
      <c r="D122" s="42"/>
      <c r="E122" s="48"/>
      <c r="F122" s="48"/>
      <c r="G122" s="102"/>
      <c r="H122" s="103"/>
      <c r="I122" s="134"/>
      <c r="J122" s="66"/>
      <c r="K122" s="67"/>
    </row>
    <row r="123" spans="1:12" x14ac:dyDescent="0.25">
      <c r="A123" s="64">
        <v>3</v>
      </c>
      <c r="B123" s="65"/>
      <c r="C123" s="41"/>
      <c r="D123" s="42"/>
      <c r="E123" s="48"/>
      <c r="F123" s="48"/>
      <c r="G123" s="102"/>
      <c r="H123" s="103"/>
      <c r="I123" s="134"/>
      <c r="J123" s="66"/>
      <c r="K123" s="67"/>
    </row>
    <row r="124" spans="1:12" ht="18.75" thickBot="1" x14ac:dyDescent="0.3">
      <c r="A124" s="64">
        <v>4</v>
      </c>
      <c r="B124" s="65"/>
      <c r="C124" s="41"/>
      <c r="D124" s="42"/>
      <c r="E124" s="48"/>
      <c r="F124" s="48"/>
      <c r="G124" s="102"/>
      <c r="H124" s="103"/>
      <c r="I124" s="134"/>
      <c r="J124" s="66"/>
      <c r="K124" s="67"/>
    </row>
    <row r="125" spans="1:12" ht="20.25" customHeight="1" thickBot="1" x14ac:dyDescent="0.3">
      <c r="A125" s="26"/>
      <c r="B125" s="21"/>
      <c r="C125" s="98"/>
      <c r="D125" s="99"/>
      <c r="E125" s="26"/>
      <c r="F125" s="148" t="s">
        <v>67</v>
      </c>
      <c r="G125" s="149"/>
      <c r="H125" s="150"/>
      <c r="I125" s="127">
        <f>SUM(I121:I124)</f>
        <v>0</v>
      </c>
      <c r="J125" s="63"/>
      <c r="K125" s="101"/>
    </row>
    <row r="126" spans="1:12" ht="20.25" customHeight="1" x14ac:dyDescent="0.25">
      <c r="A126" s="26"/>
      <c r="B126" s="21"/>
      <c r="C126" s="98"/>
      <c r="D126" s="99"/>
      <c r="E126" s="26"/>
      <c r="F126" s="26"/>
      <c r="G126" s="22"/>
      <c r="H126" s="49"/>
      <c r="I126" s="128"/>
      <c r="J126" s="63"/>
      <c r="K126" s="101"/>
    </row>
    <row r="127" spans="1:12" ht="20.25" customHeight="1" x14ac:dyDescent="0.25">
      <c r="A127" s="26"/>
      <c r="B127" s="21"/>
      <c r="C127" s="98"/>
      <c r="D127" s="99"/>
      <c r="E127" s="26"/>
      <c r="F127" s="26"/>
      <c r="G127" s="22"/>
      <c r="H127" s="49"/>
      <c r="I127" s="128"/>
      <c r="J127" s="63"/>
      <c r="K127" s="101"/>
    </row>
    <row r="128" spans="1:12" ht="20.25" customHeight="1" thickBot="1" x14ac:dyDescent="0.3">
      <c r="A128" s="26"/>
      <c r="B128" s="21"/>
      <c r="C128" s="142" t="s">
        <v>20</v>
      </c>
      <c r="D128" s="143"/>
      <c r="E128" s="143"/>
      <c r="F128" s="143"/>
      <c r="G128" s="143"/>
      <c r="H128" s="143"/>
      <c r="I128" s="143"/>
      <c r="J128" s="144"/>
      <c r="K128" s="28"/>
    </row>
    <row r="129" spans="1:11" x14ac:dyDescent="0.25">
      <c r="A129" s="54" t="s">
        <v>1</v>
      </c>
      <c r="B129" s="55" t="s">
        <v>3</v>
      </c>
      <c r="C129" s="41" t="s">
        <v>3</v>
      </c>
      <c r="D129" s="70" t="s">
        <v>4</v>
      </c>
      <c r="E129" s="71" t="s">
        <v>5</v>
      </c>
      <c r="F129" s="71" t="s">
        <v>9</v>
      </c>
      <c r="G129" s="35" t="s">
        <v>6</v>
      </c>
      <c r="H129" s="36" t="s">
        <v>7</v>
      </c>
      <c r="I129" s="125" t="s">
        <v>19</v>
      </c>
      <c r="J129" s="72" t="s">
        <v>8</v>
      </c>
      <c r="K129" s="67" t="s">
        <v>18</v>
      </c>
    </row>
    <row r="130" spans="1:11" x14ac:dyDescent="0.25">
      <c r="A130" s="39">
        <v>1</v>
      </c>
      <c r="B130" s="59"/>
      <c r="C130" s="41"/>
      <c r="D130" s="42"/>
      <c r="E130" s="43"/>
      <c r="F130" s="48"/>
      <c r="G130" s="44"/>
      <c r="H130" s="104"/>
      <c r="I130" s="126"/>
      <c r="J130" s="46"/>
      <c r="K130" s="47"/>
    </row>
    <row r="131" spans="1:11" x14ac:dyDescent="0.25">
      <c r="A131" s="39">
        <v>2</v>
      </c>
      <c r="B131" s="59"/>
      <c r="C131" s="41"/>
      <c r="D131" s="42"/>
      <c r="E131" s="43"/>
      <c r="F131" s="48"/>
      <c r="G131" s="44"/>
      <c r="H131" s="104"/>
      <c r="I131" s="126"/>
      <c r="J131" s="46"/>
      <c r="K131" s="47"/>
    </row>
    <row r="132" spans="1:11" x14ac:dyDescent="0.25">
      <c r="A132" s="39">
        <v>3</v>
      </c>
      <c r="B132" s="59"/>
      <c r="C132" s="41"/>
      <c r="D132" s="42"/>
      <c r="E132" s="43"/>
      <c r="F132" s="48"/>
      <c r="G132" s="44"/>
      <c r="H132" s="104"/>
      <c r="I132" s="126"/>
      <c r="J132" s="46"/>
      <c r="K132" s="47"/>
    </row>
    <row r="133" spans="1:11" ht="20.25" customHeight="1" x14ac:dyDescent="0.25">
      <c r="A133" s="39">
        <v>4</v>
      </c>
      <c r="B133" s="59"/>
      <c r="C133" s="41"/>
      <c r="D133" s="42"/>
      <c r="E133" s="43"/>
      <c r="F133" s="48"/>
      <c r="G133" s="44"/>
      <c r="H133" s="104"/>
      <c r="I133" s="126"/>
      <c r="J133" s="46"/>
      <c r="K133" s="47"/>
    </row>
    <row r="134" spans="1:11" ht="20.25" customHeight="1" thickBot="1" x14ac:dyDescent="0.3">
      <c r="A134" s="39">
        <v>5</v>
      </c>
      <c r="B134" s="59"/>
      <c r="C134" s="41"/>
      <c r="D134" s="42"/>
      <c r="E134" s="43"/>
      <c r="F134" s="48"/>
      <c r="G134" s="44"/>
      <c r="H134" s="104"/>
      <c r="I134" s="126"/>
      <c r="J134" s="46"/>
      <c r="K134" s="47"/>
    </row>
    <row r="135" spans="1:11" ht="18.75" thickBot="1" x14ac:dyDescent="0.3">
      <c r="A135" s="26"/>
      <c r="B135" s="21"/>
      <c r="C135" s="98"/>
      <c r="D135" s="99"/>
      <c r="E135" s="26"/>
      <c r="F135" s="148" t="s">
        <v>66</v>
      </c>
      <c r="G135" s="149"/>
      <c r="H135" s="150"/>
      <c r="I135" s="135">
        <f>SUM(I130:I134)</f>
        <v>0</v>
      </c>
      <c r="J135" s="63"/>
      <c r="K135" s="101"/>
    </row>
    <row r="136" spans="1:11" x14ac:dyDescent="0.25">
      <c r="A136" s="26"/>
      <c r="B136" s="21"/>
      <c r="C136" s="98"/>
      <c r="D136" s="99"/>
      <c r="E136" s="26"/>
      <c r="F136" s="93"/>
      <c r="G136" s="93"/>
      <c r="H136" s="93"/>
      <c r="I136" s="136"/>
      <c r="J136" s="63"/>
      <c r="K136" s="101"/>
    </row>
    <row r="138" spans="1:11" ht="18.75" thickBot="1" x14ac:dyDescent="0.3">
      <c r="A138" s="26"/>
      <c r="B138" s="21"/>
      <c r="C138" s="142" t="s">
        <v>40</v>
      </c>
      <c r="D138" s="143"/>
      <c r="E138" s="143"/>
      <c r="F138" s="143"/>
      <c r="G138" s="143"/>
      <c r="H138" s="143"/>
      <c r="I138" s="143"/>
      <c r="J138" s="144"/>
      <c r="K138" s="28"/>
    </row>
    <row r="139" spans="1:11" x14ac:dyDescent="0.25">
      <c r="A139" s="54" t="s">
        <v>1</v>
      </c>
      <c r="B139" s="55" t="s">
        <v>3</v>
      </c>
      <c r="C139" s="105" t="s">
        <v>3</v>
      </c>
      <c r="D139" s="70" t="s">
        <v>4</v>
      </c>
      <c r="E139" s="71" t="s">
        <v>5</v>
      </c>
      <c r="F139" s="71" t="s">
        <v>9</v>
      </c>
      <c r="G139" s="35" t="s">
        <v>6</v>
      </c>
      <c r="H139" s="36" t="s">
        <v>7</v>
      </c>
      <c r="I139" s="125" t="s">
        <v>19</v>
      </c>
      <c r="J139" s="72" t="s">
        <v>8</v>
      </c>
      <c r="K139" s="58" t="s">
        <v>17</v>
      </c>
    </row>
    <row r="140" spans="1:11" ht="36" x14ac:dyDescent="0.25">
      <c r="A140" s="64">
        <v>1</v>
      </c>
      <c r="B140" s="65"/>
      <c r="C140" s="41" t="s">
        <v>29</v>
      </c>
      <c r="D140" s="42">
        <v>13142</v>
      </c>
      <c r="E140" s="43" t="s">
        <v>53</v>
      </c>
      <c r="F140" s="48" t="s">
        <v>180</v>
      </c>
      <c r="G140" s="35" t="s">
        <v>118</v>
      </c>
      <c r="H140" s="123">
        <v>73</v>
      </c>
      <c r="I140" s="123">
        <v>73</v>
      </c>
      <c r="J140" s="66" t="s">
        <v>103</v>
      </c>
      <c r="K140" s="58" t="s">
        <v>181</v>
      </c>
    </row>
    <row r="141" spans="1:11" ht="36" x14ac:dyDescent="0.25">
      <c r="A141" s="64">
        <v>2</v>
      </c>
      <c r="B141" s="65"/>
      <c r="C141" s="41" t="s">
        <v>30</v>
      </c>
      <c r="D141" s="42">
        <v>13143</v>
      </c>
      <c r="E141" s="43" t="s">
        <v>53</v>
      </c>
      <c r="F141" s="48" t="s">
        <v>180</v>
      </c>
      <c r="G141" s="35" t="s">
        <v>118</v>
      </c>
      <c r="H141" s="123">
        <v>24.05</v>
      </c>
      <c r="I141" s="123">
        <v>24.05</v>
      </c>
      <c r="J141" s="66" t="s">
        <v>103</v>
      </c>
      <c r="K141" s="58" t="s">
        <v>181</v>
      </c>
    </row>
    <row r="142" spans="1:11" ht="36" x14ac:dyDescent="0.25">
      <c r="A142" s="64">
        <v>3</v>
      </c>
      <c r="B142" s="65"/>
      <c r="C142" s="41" t="s">
        <v>28</v>
      </c>
      <c r="D142" s="42">
        <v>13141</v>
      </c>
      <c r="E142" s="43" t="s">
        <v>53</v>
      </c>
      <c r="F142" s="48" t="s">
        <v>180</v>
      </c>
      <c r="G142" s="35" t="s">
        <v>118</v>
      </c>
      <c r="H142" s="123">
        <v>52</v>
      </c>
      <c r="I142" s="123">
        <v>52</v>
      </c>
      <c r="J142" s="66" t="s">
        <v>103</v>
      </c>
      <c r="K142" s="58" t="s">
        <v>181</v>
      </c>
    </row>
    <row r="143" spans="1:11" ht="36" x14ac:dyDescent="0.25">
      <c r="A143" s="64">
        <v>4</v>
      </c>
      <c r="B143" s="65"/>
      <c r="C143" s="41" t="s">
        <v>30</v>
      </c>
      <c r="D143" s="42">
        <v>13143</v>
      </c>
      <c r="E143" s="43" t="s">
        <v>53</v>
      </c>
      <c r="F143" s="48" t="s">
        <v>180</v>
      </c>
      <c r="G143" s="35" t="s">
        <v>182</v>
      </c>
      <c r="H143" s="123">
        <v>16</v>
      </c>
      <c r="I143" s="123">
        <v>16</v>
      </c>
      <c r="J143" s="66" t="s">
        <v>103</v>
      </c>
      <c r="K143" s="58" t="s">
        <v>183</v>
      </c>
    </row>
    <row r="144" spans="1:11" ht="36" x14ac:dyDescent="0.25">
      <c r="A144" s="64">
        <v>5</v>
      </c>
      <c r="B144" s="65"/>
      <c r="C144" s="41" t="s">
        <v>28</v>
      </c>
      <c r="D144" s="42">
        <v>13141</v>
      </c>
      <c r="E144" s="43" t="s">
        <v>53</v>
      </c>
      <c r="F144" s="48" t="s">
        <v>180</v>
      </c>
      <c r="G144" s="35" t="s">
        <v>182</v>
      </c>
      <c r="H144" s="123">
        <v>368</v>
      </c>
      <c r="I144" s="123">
        <v>368</v>
      </c>
      <c r="J144" s="66" t="s">
        <v>103</v>
      </c>
      <c r="K144" s="58" t="s">
        <v>183</v>
      </c>
    </row>
    <row r="145" spans="1:11" ht="18.75" thickBot="1" x14ac:dyDescent="0.3">
      <c r="A145" s="39"/>
      <c r="B145" s="68"/>
      <c r="C145" s="41"/>
      <c r="D145" s="42"/>
      <c r="E145" s="43"/>
      <c r="F145" s="48"/>
      <c r="G145" s="44"/>
      <c r="H145" s="45"/>
      <c r="I145" s="126"/>
      <c r="J145" s="46"/>
      <c r="K145" s="47"/>
    </row>
    <row r="146" spans="1:11" ht="18.75" thickBot="1" x14ac:dyDescent="0.3">
      <c r="A146" s="26"/>
      <c r="B146" s="21"/>
      <c r="C146" s="23"/>
      <c r="D146" s="26"/>
      <c r="E146" s="26"/>
      <c r="F146" s="146" t="s">
        <v>41</v>
      </c>
      <c r="G146" s="151"/>
      <c r="H146" s="147"/>
      <c r="I146" s="127">
        <f>SUM(I140:I145)</f>
        <v>533.04999999999995</v>
      </c>
      <c r="J146" s="63"/>
      <c r="K146" s="28"/>
    </row>
    <row r="149" spans="1:11" ht="18.75" thickBot="1" x14ac:dyDescent="0.3">
      <c r="A149" s="26"/>
      <c r="B149" s="21"/>
      <c r="C149" s="142" t="s">
        <v>42</v>
      </c>
      <c r="D149" s="143"/>
      <c r="E149" s="143"/>
      <c r="F149" s="143"/>
      <c r="G149" s="143"/>
      <c r="H149" s="143"/>
      <c r="I149" s="143"/>
      <c r="J149" s="144"/>
    </row>
    <row r="150" spans="1:11" x14ac:dyDescent="0.25">
      <c r="A150" s="54" t="s">
        <v>1</v>
      </c>
      <c r="B150" s="55" t="s">
        <v>3</v>
      </c>
      <c r="C150" s="105" t="s">
        <v>3</v>
      </c>
      <c r="D150" s="70" t="s">
        <v>4</v>
      </c>
      <c r="E150" s="71" t="s">
        <v>5</v>
      </c>
      <c r="F150" s="71" t="s">
        <v>9</v>
      </c>
      <c r="G150" s="35" t="s">
        <v>6</v>
      </c>
      <c r="H150" s="36" t="s">
        <v>7</v>
      </c>
      <c r="I150" s="125" t="s">
        <v>19</v>
      </c>
      <c r="J150" s="72" t="s">
        <v>8</v>
      </c>
      <c r="K150" s="58" t="s">
        <v>17</v>
      </c>
    </row>
    <row r="151" spans="1:11" x14ac:dyDescent="0.25">
      <c r="A151" s="39">
        <v>1</v>
      </c>
      <c r="B151" s="68"/>
      <c r="C151" s="41" t="s">
        <v>32</v>
      </c>
      <c r="D151" s="42">
        <v>21200</v>
      </c>
      <c r="E151" s="43" t="s">
        <v>159</v>
      </c>
      <c r="F151" s="48" t="s">
        <v>160</v>
      </c>
      <c r="G151" s="44" t="s">
        <v>47</v>
      </c>
      <c r="H151" s="45">
        <v>2000</v>
      </c>
      <c r="I151" s="126">
        <v>2000</v>
      </c>
      <c r="J151" s="46" t="s">
        <v>80</v>
      </c>
      <c r="K151" s="47" t="s">
        <v>161</v>
      </c>
    </row>
    <row r="152" spans="1:11" x14ac:dyDescent="0.25">
      <c r="A152" s="39">
        <v>2</v>
      </c>
      <c r="B152" s="68"/>
      <c r="C152" s="41" t="s">
        <v>32</v>
      </c>
      <c r="D152" s="42">
        <v>21200</v>
      </c>
      <c r="E152" s="43" t="s">
        <v>162</v>
      </c>
      <c r="F152" s="48" t="s">
        <v>163</v>
      </c>
      <c r="G152" s="44" t="s">
        <v>47</v>
      </c>
      <c r="H152" s="45">
        <v>2000</v>
      </c>
      <c r="I152" s="126">
        <v>2000</v>
      </c>
      <c r="J152" s="46" t="s">
        <v>80</v>
      </c>
      <c r="K152" s="47" t="s">
        <v>164</v>
      </c>
    </row>
    <row r="153" spans="1:11" x14ac:dyDescent="0.25">
      <c r="A153" s="39">
        <v>3</v>
      </c>
      <c r="B153" s="68"/>
      <c r="C153" s="41" t="s">
        <v>32</v>
      </c>
      <c r="D153" s="42">
        <v>21200</v>
      </c>
      <c r="E153" s="43" t="s">
        <v>165</v>
      </c>
      <c r="F153" s="48" t="s">
        <v>163</v>
      </c>
      <c r="G153" s="44" t="s">
        <v>166</v>
      </c>
      <c r="H153" s="45">
        <v>1000</v>
      </c>
      <c r="I153" s="126">
        <v>1000</v>
      </c>
      <c r="J153" s="46" t="s">
        <v>80</v>
      </c>
      <c r="K153" s="47" t="s">
        <v>167</v>
      </c>
    </row>
    <row r="154" spans="1:11" x14ac:dyDescent="0.25">
      <c r="A154" s="39">
        <v>4</v>
      </c>
      <c r="B154" s="68"/>
      <c r="C154" s="41"/>
      <c r="D154" s="42"/>
      <c r="E154" s="43"/>
      <c r="F154" s="48"/>
      <c r="G154" s="44"/>
      <c r="H154" s="45"/>
      <c r="I154" s="126"/>
      <c r="J154" s="46"/>
      <c r="K154" s="47"/>
    </row>
    <row r="155" spans="1:11" x14ac:dyDescent="0.25">
      <c r="A155" s="39">
        <v>5</v>
      </c>
      <c r="B155" s="68"/>
      <c r="C155" s="41"/>
      <c r="D155" s="42"/>
      <c r="E155" s="43"/>
      <c r="F155" s="48"/>
      <c r="G155" s="44"/>
      <c r="H155" s="45"/>
      <c r="I155" s="126"/>
      <c r="J155" s="46"/>
      <c r="K155" s="47"/>
    </row>
    <row r="156" spans="1:11" x14ac:dyDescent="0.25">
      <c r="A156" s="39">
        <v>6</v>
      </c>
      <c r="B156" s="68"/>
      <c r="C156" s="41"/>
      <c r="D156" s="42"/>
      <c r="E156" s="43"/>
      <c r="F156" s="48"/>
      <c r="G156" s="44"/>
      <c r="H156" s="45"/>
      <c r="I156" s="126"/>
      <c r="J156" s="46"/>
      <c r="K156" s="47"/>
    </row>
    <row r="157" spans="1:11" x14ac:dyDescent="0.25">
      <c r="A157" s="39">
        <v>7</v>
      </c>
      <c r="B157" s="68"/>
      <c r="C157" s="41"/>
      <c r="D157" s="42"/>
      <c r="E157" s="43"/>
      <c r="F157" s="48"/>
      <c r="G157" s="44"/>
      <c r="H157" s="45"/>
      <c r="I157" s="126"/>
      <c r="J157" s="46"/>
      <c r="K157" s="47"/>
    </row>
    <row r="158" spans="1:11" x14ac:dyDescent="0.25">
      <c r="A158" s="39"/>
      <c r="B158" s="68"/>
      <c r="C158" s="41"/>
      <c r="D158" s="42"/>
      <c r="E158" s="43"/>
      <c r="F158" s="48"/>
      <c r="G158" s="44"/>
      <c r="H158" s="45"/>
      <c r="I158" s="126"/>
      <c r="J158" s="46"/>
      <c r="K158" s="47"/>
    </row>
    <row r="159" spans="1:11" ht="18.75" thickBot="1" x14ac:dyDescent="0.3">
      <c r="A159" s="39"/>
      <c r="B159" s="68"/>
      <c r="C159" s="41"/>
      <c r="D159" s="42"/>
      <c r="E159" s="43"/>
      <c r="F159" s="48"/>
      <c r="G159" s="44"/>
      <c r="H159" s="45"/>
      <c r="I159" s="126"/>
      <c r="J159" s="46"/>
      <c r="K159" s="47"/>
    </row>
    <row r="160" spans="1:11" ht="18.75" thickBot="1" x14ac:dyDescent="0.3">
      <c r="F160" s="141"/>
      <c r="G160" s="20"/>
      <c r="H160" s="106" t="s">
        <v>43</v>
      </c>
      <c r="I160" s="127">
        <f>SUM(I151:I159)</f>
        <v>5000</v>
      </c>
      <c r="J160" s="107"/>
      <c r="K160" s="107"/>
    </row>
    <row r="161" spans="1:11" ht="18" customHeight="1" x14ac:dyDescent="0.25">
      <c r="J161" s="75"/>
      <c r="K161" s="75"/>
    </row>
    <row r="162" spans="1:11" ht="18.75" thickBot="1" x14ac:dyDescent="0.3">
      <c r="A162" s="26"/>
      <c r="B162" s="21"/>
      <c r="C162" s="142" t="s">
        <v>70</v>
      </c>
      <c r="D162" s="143"/>
      <c r="E162" s="143"/>
      <c r="F162" s="143"/>
      <c r="G162" s="143"/>
      <c r="H162" s="143"/>
      <c r="I162" s="143"/>
      <c r="J162" s="144"/>
    </row>
    <row r="163" spans="1:11" x14ac:dyDescent="0.25">
      <c r="A163" s="54" t="s">
        <v>1</v>
      </c>
      <c r="B163" s="55" t="s">
        <v>3</v>
      </c>
      <c r="C163" s="105" t="s">
        <v>3</v>
      </c>
      <c r="D163" s="70" t="s">
        <v>4</v>
      </c>
      <c r="E163" s="71" t="s">
        <v>5</v>
      </c>
      <c r="F163" s="71" t="s">
        <v>9</v>
      </c>
      <c r="G163" s="35" t="s">
        <v>6</v>
      </c>
      <c r="H163" s="36" t="s">
        <v>7</v>
      </c>
      <c r="I163" s="125" t="s">
        <v>19</v>
      </c>
      <c r="J163" s="72" t="s">
        <v>8</v>
      </c>
      <c r="K163" s="58" t="s">
        <v>17</v>
      </c>
    </row>
    <row r="164" spans="1:11" x14ac:dyDescent="0.25">
      <c r="A164" s="39">
        <v>1</v>
      </c>
      <c r="B164" s="68"/>
      <c r="C164" s="41" t="s">
        <v>32</v>
      </c>
      <c r="D164" s="42">
        <v>21200</v>
      </c>
      <c r="E164" s="43" t="s">
        <v>168</v>
      </c>
      <c r="F164" s="48" t="s">
        <v>169</v>
      </c>
      <c r="G164" s="44" t="s">
        <v>170</v>
      </c>
      <c r="H164" s="45">
        <v>110000</v>
      </c>
      <c r="I164" s="45">
        <v>110000</v>
      </c>
      <c r="J164" s="46" t="s">
        <v>83</v>
      </c>
      <c r="K164" s="47" t="s">
        <v>171</v>
      </c>
    </row>
    <row r="165" spans="1:11" x14ac:dyDescent="0.25">
      <c r="A165" s="39">
        <v>2</v>
      </c>
      <c r="B165" s="68"/>
      <c r="C165" s="41" t="s">
        <v>73</v>
      </c>
      <c r="D165" s="42">
        <v>21200</v>
      </c>
      <c r="E165" s="43" t="s">
        <v>172</v>
      </c>
      <c r="F165" s="48" t="s">
        <v>169</v>
      </c>
      <c r="G165" s="44" t="s">
        <v>55</v>
      </c>
      <c r="H165" s="45">
        <v>110000</v>
      </c>
      <c r="I165" s="45">
        <v>110000</v>
      </c>
      <c r="J165" s="46" t="s">
        <v>83</v>
      </c>
      <c r="K165" s="47" t="s">
        <v>173</v>
      </c>
    </row>
    <row r="166" spans="1:11" x14ac:dyDescent="0.25">
      <c r="A166" s="39">
        <v>3</v>
      </c>
      <c r="B166" s="68"/>
      <c r="C166" s="41" t="s">
        <v>73</v>
      </c>
      <c r="D166" s="42">
        <v>21200</v>
      </c>
      <c r="E166" s="43" t="s">
        <v>176</v>
      </c>
      <c r="F166" s="48" t="s">
        <v>175</v>
      </c>
      <c r="G166" s="44" t="s">
        <v>170</v>
      </c>
      <c r="H166" s="45">
        <v>75000</v>
      </c>
      <c r="I166" s="45">
        <v>75000</v>
      </c>
      <c r="J166" s="46" t="s">
        <v>83</v>
      </c>
      <c r="K166" s="47" t="s">
        <v>174</v>
      </c>
    </row>
    <row r="167" spans="1:11" x14ac:dyDescent="0.25">
      <c r="A167" s="39">
        <v>4</v>
      </c>
      <c r="B167" s="68"/>
      <c r="C167" s="41" t="s">
        <v>32</v>
      </c>
      <c r="D167" s="42">
        <v>21200</v>
      </c>
      <c r="E167" s="43" t="s">
        <v>177</v>
      </c>
      <c r="F167" s="48" t="s">
        <v>178</v>
      </c>
      <c r="G167" s="44" t="s">
        <v>170</v>
      </c>
      <c r="H167" s="45">
        <v>40000</v>
      </c>
      <c r="I167" s="45">
        <v>40000</v>
      </c>
      <c r="J167" s="46" t="s">
        <v>83</v>
      </c>
      <c r="K167" s="47" t="s">
        <v>179</v>
      </c>
    </row>
    <row r="168" spans="1:11" ht="36" x14ac:dyDescent="0.25">
      <c r="A168" s="163">
        <v>5</v>
      </c>
      <c r="B168" s="167"/>
      <c r="C168" s="41" t="s">
        <v>31</v>
      </c>
      <c r="D168" s="42">
        <v>14310</v>
      </c>
      <c r="E168" s="43" t="s">
        <v>220</v>
      </c>
      <c r="F168" s="48" t="s">
        <v>37</v>
      </c>
      <c r="G168" s="44" t="s">
        <v>35</v>
      </c>
      <c r="H168" s="45">
        <v>39</v>
      </c>
      <c r="I168" s="45">
        <v>39</v>
      </c>
      <c r="J168" s="46" t="s">
        <v>103</v>
      </c>
      <c r="K168" s="47" t="s">
        <v>221</v>
      </c>
    </row>
    <row r="169" spans="1:11" ht="40.5" customHeight="1" thickBot="1" x14ac:dyDescent="0.3">
      <c r="H169" s="168" t="s">
        <v>71</v>
      </c>
      <c r="I169" s="166">
        <f>SUM(I164:I168)</f>
        <v>335039</v>
      </c>
    </row>
    <row r="171" spans="1:11" ht="18.75" thickBot="1" x14ac:dyDescent="0.3">
      <c r="A171" s="26"/>
      <c r="B171" s="21"/>
      <c r="C171" s="142" t="s">
        <v>74</v>
      </c>
      <c r="D171" s="143"/>
      <c r="E171" s="143"/>
      <c r="F171" s="143"/>
      <c r="G171" s="143"/>
      <c r="H171" s="143"/>
      <c r="I171" s="143"/>
      <c r="J171" s="144"/>
    </row>
    <row r="172" spans="1:11" x14ac:dyDescent="0.25">
      <c r="A172" s="54" t="s">
        <v>1</v>
      </c>
      <c r="B172" s="55" t="s">
        <v>3</v>
      </c>
      <c r="C172" s="105" t="s">
        <v>3</v>
      </c>
      <c r="D172" s="70" t="s">
        <v>4</v>
      </c>
      <c r="E172" s="71" t="s">
        <v>5</v>
      </c>
      <c r="F172" s="71" t="s">
        <v>9</v>
      </c>
      <c r="G172" s="35" t="s">
        <v>6</v>
      </c>
      <c r="H172" s="36" t="s">
        <v>7</v>
      </c>
      <c r="I172" s="125" t="s">
        <v>19</v>
      </c>
      <c r="J172" s="72" t="s">
        <v>8</v>
      </c>
      <c r="K172" s="67" t="s">
        <v>17</v>
      </c>
    </row>
    <row r="173" spans="1:11" x14ac:dyDescent="0.25">
      <c r="A173" s="39">
        <v>1</v>
      </c>
      <c r="B173" s="68"/>
      <c r="C173" s="41"/>
      <c r="D173" s="42"/>
      <c r="E173" s="43"/>
      <c r="F173" s="48"/>
      <c r="G173" s="44"/>
      <c r="H173" s="45"/>
      <c r="I173" s="126"/>
      <c r="J173" s="46"/>
      <c r="K173" s="25"/>
    </row>
    <row r="174" spans="1:11" x14ac:dyDescent="0.25">
      <c r="A174" s="39">
        <v>2</v>
      </c>
      <c r="B174" s="68"/>
      <c r="C174" s="41"/>
      <c r="D174" s="42"/>
      <c r="E174" s="43"/>
      <c r="F174" s="48"/>
      <c r="G174" s="44"/>
      <c r="H174" s="45"/>
      <c r="I174" s="126"/>
      <c r="J174" s="46"/>
      <c r="K174" s="25"/>
    </row>
    <row r="175" spans="1:11" x14ac:dyDescent="0.25">
      <c r="A175" s="39">
        <v>3</v>
      </c>
      <c r="B175" s="68"/>
      <c r="C175" s="41"/>
      <c r="D175" s="42"/>
      <c r="E175" s="43"/>
      <c r="F175" s="48"/>
      <c r="G175" s="44"/>
      <c r="H175" s="45"/>
      <c r="I175" s="126"/>
      <c r="J175" s="46"/>
      <c r="K175" s="25"/>
    </row>
    <row r="176" spans="1:11" x14ac:dyDescent="0.25">
      <c r="A176" s="39">
        <v>4</v>
      </c>
      <c r="B176" s="68"/>
      <c r="C176" s="41"/>
      <c r="D176" s="42"/>
      <c r="E176" s="43"/>
      <c r="F176" s="48"/>
      <c r="G176" s="44"/>
      <c r="H176" s="45"/>
      <c r="I176" s="126"/>
      <c r="J176" s="46"/>
      <c r="K176" s="25"/>
    </row>
    <row r="177" spans="1:13" x14ac:dyDescent="0.25">
      <c r="A177" s="39">
        <v>5</v>
      </c>
      <c r="B177" s="68"/>
      <c r="C177" s="41"/>
      <c r="D177" s="42"/>
      <c r="E177" s="43"/>
      <c r="F177" s="48"/>
      <c r="G177" s="44"/>
      <c r="H177" s="45"/>
      <c r="I177" s="126"/>
      <c r="J177" s="46"/>
      <c r="K177" s="25"/>
    </row>
    <row r="178" spans="1:13" x14ac:dyDescent="0.25">
      <c r="A178" s="39">
        <v>6</v>
      </c>
      <c r="B178" s="68"/>
      <c r="C178" s="41"/>
      <c r="D178" s="42"/>
      <c r="E178" s="43"/>
      <c r="F178" s="48"/>
      <c r="G178" s="44"/>
      <c r="H178" s="45"/>
      <c r="I178" s="126"/>
      <c r="J178" s="46"/>
      <c r="K178" s="25"/>
    </row>
    <row r="179" spans="1:13" x14ac:dyDescent="0.25">
      <c r="A179" s="39">
        <v>7</v>
      </c>
      <c r="B179" s="68"/>
      <c r="C179" s="41"/>
      <c r="D179" s="42"/>
      <c r="E179" s="43"/>
      <c r="F179" s="48"/>
      <c r="G179" s="44"/>
      <c r="H179" s="45"/>
      <c r="I179" s="126"/>
      <c r="J179" s="46"/>
      <c r="K179" s="25"/>
    </row>
    <row r="180" spans="1:13" x14ac:dyDescent="0.25">
      <c r="A180" s="39">
        <v>8</v>
      </c>
      <c r="B180" s="68"/>
      <c r="C180" s="41"/>
      <c r="D180" s="42"/>
      <c r="E180" s="43"/>
      <c r="F180" s="48"/>
      <c r="G180" s="44"/>
      <c r="H180" s="45"/>
      <c r="I180" s="126"/>
      <c r="J180" s="46"/>
      <c r="K180" s="25"/>
    </row>
    <row r="181" spans="1:13" x14ac:dyDescent="0.25">
      <c r="A181" s="39">
        <v>9</v>
      </c>
      <c r="B181" s="68"/>
      <c r="C181" s="41"/>
      <c r="D181" s="42"/>
      <c r="E181" s="43"/>
      <c r="F181" s="48"/>
      <c r="G181" s="44"/>
      <c r="H181" s="45"/>
      <c r="I181" s="126"/>
      <c r="J181" s="46"/>
      <c r="K181" s="25"/>
    </row>
    <row r="182" spans="1:13" x14ac:dyDescent="0.25">
      <c r="A182" s="39">
        <v>10</v>
      </c>
      <c r="B182" s="68"/>
      <c r="C182" s="41"/>
      <c r="D182" s="42"/>
      <c r="E182" s="43"/>
      <c r="F182" s="48"/>
      <c r="G182" s="44"/>
      <c r="H182" s="45"/>
      <c r="I182" s="126"/>
      <c r="J182" s="46"/>
      <c r="K182" s="25"/>
    </row>
    <row r="183" spans="1:13" ht="18.75" thickBot="1" x14ac:dyDescent="0.3">
      <c r="A183" s="39">
        <v>11</v>
      </c>
      <c r="B183" s="68"/>
      <c r="C183" s="41"/>
      <c r="D183" s="42"/>
      <c r="E183" s="43"/>
      <c r="F183" s="48"/>
      <c r="G183" s="44"/>
      <c r="H183" s="45"/>
      <c r="I183" s="126"/>
      <c r="J183" s="46"/>
      <c r="K183" s="25"/>
    </row>
    <row r="184" spans="1:13" ht="18.75" thickBot="1" x14ac:dyDescent="0.3">
      <c r="G184" s="155" t="s">
        <v>75</v>
      </c>
      <c r="H184" s="156"/>
      <c r="I184" s="137">
        <f>SUM(I173:I183)</f>
        <v>0</v>
      </c>
    </row>
    <row r="185" spans="1:13" ht="21" customHeight="1" x14ac:dyDescent="0.25"/>
    <row r="187" spans="1:13" ht="18.75" thickBot="1" x14ac:dyDescent="0.3">
      <c r="A187" s="26"/>
      <c r="B187" s="23"/>
      <c r="C187" s="142" t="s">
        <v>44</v>
      </c>
      <c r="D187" s="143"/>
      <c r="E187" s="143"/>
      <c r="F187" s="143"/>
      <c r="G187" s="143"/>
      <c r="H187" s="143"/>
      <c r="I187" s="143"/>
      <c r="J187" s="144"/>
      <c r="L187" s="17"/>
      <c r="M187" s="17"/>
    </row>
    <row r="188" spans="1:13" x14ac:dyDescent="0.25">
      <c r="A188" s="54" t="s">
        <v>1</v>
      </c>
      <c r="B188" s="108" t="s">
        <v>3</v>
      </c>
      <c r="C188" s="105" t="s">
        <v>3</v>
      </c>
      <c r="D188" s="70" t="s">
        <v>4</v>
      </c>
      <c r="E188" s="71" t="s">
        <v>5</v>
      </c>
      <c r="F188" s="71" t="s">
        <v>9</v>
      </c>
      <c r="G188" s="35" t="s">
        <v>6</v>
      </c>
      <c r="H188" s="36" t="s">
        <v>7</v>
      </c>
      <c r="I188" s="125" t="s">
        <v>19</v>
      </c>
      <c r="J188" s="72" t="s">
        <v>8</v>
      </c>
      <c r="K188" s="67" t="s">
        <v>17</v>
      </c>
      <c r="L188" s="17"/>
      <c r="M188" s="17"/>
    </row>
    <row r="189" spans="1:13" ht="60.75" customHeight="1" x14ac:dyDescent="0.25">
      <c r="A189" s="39">
        <v>1</v>
      </c>
      <c r="B189" s="68"/>
      <c r="C189" s="41"/>
      <c r="D189" s="42"/>
      <c r="E189" s="43"/>
      <c r="F189" s="48"/>
      <c r="G189" s="44"/>
      <c r="H189" s="45"/>
      <c r="I189" s="125"/>
      <c r="J189" s="46"/>
      <c r="K189" s="109"/>
      <c r="M189" s="17"/>
    </row>
    <row r="190" spans="1:13" ht="60.75" customHeight="1" thickBot="1" x14ac:dyDescent="0.3">
      <c r="A190" s="39">
        <v>2</v>
      </c>
      <c r="B190" s="68"/>
      <c r="C190" s="41"/>
      <c r="D190" s="42"/>
      <c r="E190" s="43"/>
      <c r="F190" s="48"/>
      <c r="G190" s="44"/>
      <c r="H190" s="45"/>
      <c r="I190" s="125"/>
      <c r="J190" s="46"/>
      <c r="K190" s="109"/>
      <c r="M190" s="17"/>
    </row>
    <row r="191" spans="1:13" ht="18.75" thickBot="1" x14ac:dyDescent="0.3">
      <c r="B191" s="17"/>
      <c r="F191" s="152" t="s">
        <v>45</v>
      </c>
      <c r="G191" s="153"/>
      <c r="H191" s="154"/>
      <c r="I191" s="110">
        <f>SUM(I189:I190)</f>
        <v>0</v>
      </c>
      <c r="L191" s="17"/>
      <c r="M191" s="17"/>
    </row>
    <row r="192" spans="1:13" x14ac:dyDescent="0.25">
      <c r="B192" s="17"/>
      <c r="L192" s="17"/>
      <c r="M192" s="17"/>
    </row>
    <row r="193" spans="1:13" x14ac:dyDescent="0.25">
      <c r="B193" s="17"/>
      <c r="L193" s="17"/>
      <c r="M193" s="17"/>
    </row>
    <row r="194" spans="1:13" x14ac:dyDescent="0.25">
      <c r="B194" s="17"/>
      <c r="L194" s="17"/>
      <c r="M194" s="17"/>
    </row>
    <row r="195" spans="1:13" x14ac:dyDescent="0.25">
      <c r="F195" s="26"/>
      <c r="G195" s="22"/>
    </row>
    <row r="196" spans="1:13" x14ac:dyDescent="0.25">
      <c r="C196" s="23"/>
      <c r="E196" s="13"/>
      <c r="F196" s="145"/>
      <c r="G196" s="145"/>
    </row>
    <row r="197" spans="1:13" x14ac:dyDescent="0.25">
      <c r="C197" s="23"/>
      <c r="F197" s="145"/>
      <c r="G197" s="145"/>
    </row>
    <row r="198" spans="1:13" x14ac:dyDescent="0.25">
      <c r="F198" s="26"/>
      <c r="G198" s="22"/>
    </row>
    <row r="199" spans="1:13" ht="18.75" thickBot="1" x14ac:dyDescent="0.3">
      <c r="A199" s="21"/>
      <c r="B199" s="21"/>
      <c r="C199" s="142" t="s">
        <v>72</v>
      </c>
      <c r="D199" s="143"/>
      <c r="E199" s="143"/>
      <c r="F199" s="143"/>
      <c r="G199" s="143"/>
      <c r="H199" s="143"/>
      <c r="I199" s="143"/>
      <c r="J199" s="144"/>
      <c r="K199" s="24"/>
    </row>
    <row r="200" spans="1:13" x14ac:dyDescent="0.25">
      <c r="A200" s="54" t="s">
        <v>1</v>
      </c>
      <c r="B200" s="55" t="s">
        <v>3</v>
      </c>
      <c r="C200" s="111" t="s">
        <v>3</v>
      </c>
      <c r="D200" s="70" t="s">
        <v>4</v>
      </c>
      <c r="E200" s="71" t="s">
        <v>5</v>
      </c>
      <c r="F200" s="71" t="s">
        <v>9</v>
      </c>
      <c r="G200" s="112" t="s">
        <v>6</v>
      </c>
      <c r="H200" s="113" t="s">
        <v>7</v>
      </c>
      <c r="I200" s="138" t="s">
        <v>19</v>
      </c>
      <c r="J200" s="114" t="s">
        <v>8</v>
      </c>
      <c r="K200" s="115" t="s">
        <v>17</v>
      </c>
    </row>
    <row r="201" spans="1:13" x14ac:dyDescent="0.25">
      <c r="A201" s="40">
        <v>1</v>
      </c>
      <c r="B201" s="68"/>
      <c r="C201" s="41" t="s">
        <v>184</v>
      </c>
      <c r="D201" s="42">
        <v>13130</v>
      </c>
      <c r="E201" s="43" t="s">
        <v>185</v>
      </c>
      <c r="F201" s="48" t="s">
        <v>186</v>
      </c>
      <c r="G201" s="44" t="s">
        <v>187</v>
      </c>
      <c r="H201" s="45">
        <v>32</v>
      </c>
      <c r="I201" s="126">
        <v>32</v>
      </c>
      <c r="J201" s="46" t="s">
        <v>83</v>
      </c>
      <c r="K201" s="47" t="s">
        <v>188</v>
      </c>
    </row>
    <row r="202" spans="1:13" x14ac:dyDescent="0.25">
      <c r="A202" s="40">
        <v>2</v>
      </c>
      <c r="B202" s="68"/>
      <c r="C202" s="116"/>
      <c r="D202" s="42"/>
      <c r="E202" s="117"/>
      <c r="F202" s="48"/>
      <c r="G202" s="44"/>
      <c r="H202" s="45"/>
      <c r="I202" s="126"/>
      <c r="J202" s="46"/>
      <c r="K202" s="47"/>
    </row>
    <row r="203" spans="1:13" x14ac:dyDescent="0.25">
      <c r="A203" s="40">
        <v>3</v>
      </c>
      <c r="B203" s="68"/>
      <c r="C203" s="116"/>
      <c r="D203" s="42"/>
      <c r="E203" s="117"/>
      <c r="F203" s="48"/>
      <c r="G203" s="44"/>
      <c r="H203" s="45"/>
      <c r="I203" s="126"/>
      <c r="J203" s="46"/>
      <c r="K203" s="47"/>
    </row>
    <row r="204" spans="1:13" x14ac:dyDescent="0.25">
      <c r="A204" s="40">
        <v>4</v>
      </c>
      <c r="B204" s="68"/>
      <c r="C204" s="116"/>
      <c r="D204" s="42"/>
      <c r="E204" s="117"/>
      <c r="F204" s="48"/>
      <c r="G204" s="44"/>
      <c r="H204" s="45"/>
      <c r="I204" s="126"/>
      <c r="J204" s="46"/>
      <c r="K204" s="47"/>
    </row>
    <row r="205" spans="1:13" x14ac:dyDescent="0.25">
      <c r="A205" s="40">
        <v>5</v>
      </c>
      <c r="B205" s="68"/>
      <c r="C205" s="116"/>
      <c r="D205" s="42"/>
      <c r="E205" s="117"/>
      <c r="F205" s="48"/>
      <c r="G205" s="44"/>
      <c r="H205" s="45"/>
      <c r="I205" s="126"/>
      <c r="J205" s="46"/>
      <c r="K205" s="47"/>
    </row>
    <row r="206" spans="1:13" x14ac:dyDescent="0.25">
      <c r="A206" s="40">
        <v>6</v>
      </c>
      <c r="B206" s="68"/>
      <c r="C206" s="116"/>
      <c r="D206" s="42"/>
      <c r="E206" s="117"/>
      <c r="F206" s="48"/>
      <c r="G206" s="44"/>
      <c r="H206" s="45"/>
      <c r="I206" s="126"/>
      <c r="J206" s="46"/>
      <c r="K206" s="47"/>
    </row>
    <row r="207" spans="1:13" x14ac:dyDescent="0.25">
      <c r="A207" s="40">
        <v>7</v>
      </c>
      <c r="B207" s="68"/>
      <c r="C207" s="116"/>
      <c r="D207" s="42"/>
      <c r="E207" s="117"/>
      <c r="F207" s="48"/>
      <c r="G207" s="44"/>
      <c r="H207" s="45"/>
      <c r="I207" s="126"/>
      <c r="J207" s="46"/>
      <c r="K207" s="47"/>
    </row>
    <row r="208" spans="1:13" ht="18.75" thickBot="1" x14ac:dyDescent="0.3">
      <c r="A208" s="40">
        <v>8</v>
      </c>
      <c r="B208" s="68"/>
      <c r="C208" s="116"/>
      <c r="D208" s="42"/>
      <c r="E208" s="117"/>
      <c r="F208" s="48"/>
      <c r="G208" s="44"/>
      <c r="H208" s="45"/>
      <c r="I208" s="126"/>
      <c r="J208" s="46"/>
      <c r="K208" s="47"/>
    </row>
    <row r="209" spans="1:11" ht="54.75" thickBot="1" x14ac:dyDescent="0.3">
      <c r="A209" s="13"/>
      <c r="C209" s="13"/>
      <c r="D209" s="13"/>
      <c r="E209" s="13"/>
      <c r="F209" s="118" t="s">
        <v>27</v>
      </c>
      <c r="G209" s="119"/>
      <c r="H209" s="120"/>
      <c r="I209" s="139">
        <f>SUM(I201:I208)</f>
        <v>32</v>
      </c>
      <c r="J209" s="121"/>
      <c r="K209" s="24"/>
    </row>
    <row r="211" spans="1:11" x14ac:dyDescent="0.25">
      <c r="C211" s="13"/>
      <c r="D211" s="13"/>
      <c r="E211" s="13"/>
    </row>
    <row r="212" spans="1:11" x14ac:dyDescent="0.25">
      <c r="C212" s="13"/>
      <c r="D212" s="13"/>
      <c r="E212" s="13"/>
    </row>
    <row r="213" spans="1:11" x14ac:dyDescent="0.25">
      <c r="C213" s="23"/>
      <c r="D213" s="26"/>
      <c r="E213" s="26"/>
      <c r="F213" s="26"/>
    </row>
    <row r="216" spans="1:11" x14ac:dyDescent="0.25">
      <c r="C216" s="23" t="s">
        <v>22</v>
      </c>
      <c r="D216" s="26"/>
      <c r="E216" s="26" t="s">
        <v>23</v>
      </c>
      <c r="F216" s="26" t="s">
        <v>24</v>
      </c>
    </row>
    <row r="217" spans="1:11" x14ac:dyDescent="0.25">
      <c r="C217" s="23" t="s">
        <v>103</v>
      </c>
      <c r="D217" s="26"/>
      <c r="E217" s="26"/>
      <c r="F217" s="26" t="s">
        <v>34</v>
      </c>
    </row>
  </sheetData>
  <mergeCells count="36">
    <mergeCell ref="C149:J149"/>
    <mergeCell ref="C162:J162"/>
    <mergeCell ref="C8:J8"/>
    <mergeCell ref="C27:J27"/>
    <mergeCell ref="C39:J39"/>
    <mergeCell ref="C50:J50"/>
    <mergeCell ref="C97:J97"/>
    <mergeCell ref="C58:J58"/>
    <mergeCell ref="F47:H47"/>
    <mergeCell ref="G36:H36"/>
    <mergeCell ref="A1:K1"/>
    <mergeCell ref="A2:K2"/>
    <mergeCell ref="A3:K3"/>
    <mergeCell ref="A4:K4"/>
    <mergeCell ref="A6:K6"/>
    <mergeCell ref="F24:H24"/>
    <mergeCell ref="G55:H55"/>
    <mergeCell ref="C67:J67"/>
    <mergeCell ref="F64:H64"/>
    <mergeCell ref="F73:H73"/>
    <mergeCell ref="C199:J199"/>
    <mergeCell ref="F197:G197"/>
    <mergeCell ref="F196:G196"/>
    <mergeCell ref="G94:H94"/>
    <mergeCell ref="F135:H135"/>
    <mergeCell ref="F146:H146"/>
    <mergeCell ref="F125:H125"/>
    <mergeCell ref="G116:H116"/>
    <mergeCell ref="C138:J138"/>
    <mergeCell ref="C128:J128"/>
    <mergeCell ref="C119:J119"/>
    <mergeCell ref="C106:J106"/>
    <mergeCell ref="C187:J187"/>
    <mergeCell ref="F191:H191"/>
    <mergeCell ref="C171:J171"/>
    <mergeCell ref="G184:H18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Nexhat Syla</cp:lastModifiedBy>
  <cp:lastPrinted>2022-01-11T13:56:05Z</cp:lastPrinted>
  <dcterms:created xsi:type="dcterms:W3CDTF">2007-10-17T12:23:19Z</dcterms:created>
  <dcterms:modified xsi:type="dcterms:W3CDTF">2023-06-30T13:50:13Z</dcterms:modified>
</cp:coreProperties>
</file>