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MD-215'!$A$1:$L$124</definedName>
  </definedNames>
  <calcPr calcId="162913"/>
</workbook>
</file>

<file path=xl/calcChain.xml><?xml version="1.0" encoding="utf-8"?>
<calcChain xmlns="http://schemas.openxmlformats.org/spreadsheetml/2006/main">
  <c r="I170" i="4" l="1"/>
  <c r="I147" i="4" l="1"/>
  <c r="I130" i="4"/>
  <c r="I104" i="4" l="1"/>
  <c r="I83" i="4" l="1"/>
  <c r="I57" i="4"/>
  <c r="I48" i="4" l="1"/>
  <c r="I31" i="4"/>
  <c r="I17" i="4"/>
  <c r="I124" i="4" l="1"/>
  <c r="I92" i="4"/>
  <c r="I38" i="4" l="1"/>
  <c r="I74" i="4"/>
  <c r="I111" i="4" l="1"/>
</calcChain>
</file>

<file path=xl/sharedStrings.xml><?xml version="1.0" encoding="utf-8"?>
<sst xmlns="http://schemas.openxmlformats.org/spreadsheetml/2006/main" count="603" uniqueCount="247">
  <si>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</si>
  <si>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</si>
  <si>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</si>
  <si>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</si>
  <si>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</si>
  <si>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</si>
  <si>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</si>
  <si>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</si>
  <si>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</si>
  <si>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</si>
  <si>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</si>
  <si>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</si>
  <si>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</si>
  <si>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</si>
  <si>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</si>
  <si>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</si>
  <si>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</si>
  <si>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</si>
  <si>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</si>
  <si>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</si>
  <si>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</si>
  <si>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</si>
  <si>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</si>
  <si>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</si>
  <si>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</si>
  <si>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</si>
  <si>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</si>
  <si>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</si>
  <si>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</si>
  <si>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</si>
  <si>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</si>
  <si>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</si>
  <si>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</si>
  <si>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</si>
  <si>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</si>
  <si>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</si>
  <si>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</si>
  <si>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</si>
  <si>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</si>
  <si>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</si>
  <si>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</si>
  <si>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</si>
  <si>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</si>
  <si>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</si>
  <si>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</si>
  <si>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</si>
  <si>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</si>
  <si>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</si>
  <si>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</si>
  <si>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</si>
  <si>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</si>
  <si>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</si>
  <si>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</si>
  <si>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</si>
  <si>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 i udhetimit</t>
  </si>
  <si>
    <t>Vërejtje: Vendi</t>
  </si>
  <si>
    <t>TOTALI  AKSP</t>
  </si>
  <si>
    <t xml:space="preserve"> 215-37 900 MJMFPAPGJS</t>
  </si>
  <si>
    <t>Totali MJMFPAPGJS</t>
  </si>
  <si>
    <t>Raporti  javor i shpenzimeve sipas kategorive dhe nënkategorive  ekonomike dhe Programeve  ndaras për periudhën 1.07 deri me 08.07.2022</t>
  </si>
  <si>
    <t>08.07.2022</t>
  </si>
  <si>
    <t>Qiraja për makineri</t>
  </si>
  <si>
    <t>Karburante per vetura</t>
  </si>
  <si>
    <t>Regjistrimi i automjeteve</t>
  </si>
  <si>
    <t>Taksa komunale e regjistrimit te automjeteve</t>
  </si>
  <si>
    <t>51-MDRD/D/0221/16</t>
  </si>
  <si>
    <t>44/MDR/10121/23</t>
  </si>
  <si>
    <t>SH-1190/2022</t>
  </si>
  <si>
    <t>3Z-214-05</t>
  </si>
  <si>
    <t>AUTO MITA</t>
  </si>
  <si>
    <t>RIKON N.T.SH</t>
  </si>
  <si>
    <t>MPB</t>
  </si>
  <si>
    <t>KK</t>
  </si>
  <si>
    <t>02.06.2022</t>
  </si>
  <si>
    <t>01.06.2022</t>
  </si>
  <si>
    <t>31.05.2022</t>
  </si>
  <si>
    <t>27.06.2022</t>
  </si>
  <si>
    <t>14.06.2022</t>
  </si>
  <si>
    <t>04.07.2022</t>
  </si>
  <si>
    <t>06.07.2022</t>
  </si>
  <si>
    <t>2022-153519</t>
  </si>
  <si>
    <t>2022-153533</t>
  </si>
  <si>
    <t>2022-153843</t>
  </si>
  <si>
    <t>2022-155302</t>
  </si>
  <si>
    <t>2022-155289</t>
  </si>
  <si>
    <t>2022-155274</t>
  </si>
  <si>
    <t>2022-155262</t>
  </si>
  <si>
    <t>Reprezentacion-Dreka zyrtare</t>
  </si>
  <si>
    <t>339242</t>
  </si>
  <si>
    <t>339243</t>
  </si>
  <si>
    <t>339241</t>
  </si>
  <si>
    <t>339245</t>
  </si>
  <si>
    <t>339244</t>
  </si>
  <si>
    <t>339249</t>
  </si>
  <si>
    <t>339248</t>
  </si>
  <si>
    <t>339247</t>
  </si>
  <si>
    <t>FEHMI NIKA BI -SHQIPONJA</t>
  </si>
  <si>
    <t>05.07.2022</t>
  </si>
  <si>
    <t>2022-155923</t>
  </si>
  <si>
    <t>2022-155912</t>
  </si>
  <si>
    <t>2022-155906</t>
  </si>
  <si>
    <t>2022-155900</t>
  </si>
  <si>
    <t>2022-155892</t>
  </si>
  <si>
    <t>2022-155880</t>
  </si>
  <si>
    <t>2022-155861</t>
  </si>
  <si>
    <t>2022-155843</t>
  </si>
  <si>
    <t>Vërejtje: vendi I udhetimit zyrtar dhe shfrytzuesi I drekes zyrtare -reprezentacioni</t>
  </si>
  <si>
    <t>Sherbime tjera kontraktuese (perkthimi )</t>
  </si>
  <si>
    <t>2733/22</t>
  </si>
  <si>
    <t>385/22</t>
  </si>
  <si>
    <t>PETROLL COMPANY</t>
  </si>
  <si>
    <t>MIGJEN BYTYQI-Prestigj</t>
  </si>
  <si>
    <t>07.06.2022</t>
  </si>
  <si>
    <t>2022-153670</t>
  </si>
  <si>
    <t>2022-153952</t>
  </si>
  <si>
    <t>Shpenzimet postare</t>
  </si>
  <si>
    <t>51-MDR-AVSH/D/7621/1</t>
  </si>
  <si>
    <t>2731/22</t>
  </si>
  <si>
    <t>SH-1187/2022</t>
  </si>
  <si>
    <t>5/2022-A.SHTETRORE</t>
  </si>
  <si>
    <t>387/22</t>
  </si>
  <si>
    <t>POSTA E KOSOVES SHA</t>
  </si>
  <si>
    <t>13.06.2022</t>
  </si>
  <si>
    <t>2022-153567</t>
  </si>
  <si>
    <t>2022-153698</t>
  </si>
  <si>
    <t>2022-153741</t>
  </si>
  <si>
    <t>2022-153906</t>
  </si>
  <si>
    <t>2022-153940</t>
  </si>
  <si>
    <t>384/22</t>
  </si>
  <si>
    <t>2022-153961</t>
  </si>
  <si>
    <t>2737/22</t>
  </si>
  <si>
    <t>SH-1189/2022</t>
  </si>
  <si>
    <t>5/2022-DBJN</t>
  </si>
  <si>
    <t>2022-153696</t>
  </si>
  <si>
    <t>2022-153716</t>
  </si>
  <si>
    <t>2022-153891</t>
  </si>
  <si>
    <t>SH-1188/2022</t>
  </si>
  <si>
    <t>386/22</t>
  </si>
  <si>
    <t>2022-153709</t>
  </si>
  <si>
    <t>2022-153922</t>
  </si>
  <si>
    <t>Mirëmbajtja e ndertesave</t>
  </si>
  <si>
    <t>51-MDR-SHSK/D/0421/1</t>
  </si>
  <si>
    <t>2734/22</t>
  </si>
  <si>
    <t>SH-1193/2022</t>
  </si>
  <si>
    <t>053/2022</t>
  </si>
  <si>
    <t>LANGUA SHPK</t>
  </si>
  <si>
    <t>02.04.2022</t>
  </si>
  <si>
    <t>20.06.2022</t>
  </si>
  <si>
    <t>2022-153486</t>
  </si>
  <si>
    <t>2022-153677</t>
  </si>
  <si>
    <t>2022-153852</t>
  </si>
  <si>
    <t>2022-153991</t>
  </si>
  <si>
    <t>Sigurimi i ndertesave dhe tjera</t>
  </si>
  <si>
    <t>Mirëmbajtja dhe riparimi  i autonjeteve</t>
  </si>
  <si>
    <t>Furnizime mjeksore</t>
  </si>
  <si>
    <t xml:space="preserve">DELTA SECURITY </t>
  </si>
  <si>
    <t>GANI KRASNIQI BI-SUZUKI</t>
  </si>
  <si>
    <t>KEIS PHARMACEUTICAL  SHPK</t>
  </si>
  <si>
    <t>10372-265-001-22</t>
  </si>
  <si>
    <t>SH-1192/2022</t>
  </si>
  <si>
    <t>271/22</t>
  </si>
  <si>
    <t>730-210-001-22</t>
  </si>
  <si>
    <t>2730/22</t>
  </si>
  <si>
    <t>2022-153594</t>
  </si>
  <si>
    <t>2022-153722</t>
  </si>
  <si>
    <t>2022-153974</t>
  </si>
  <si>
    <t>2022-154000</t>
  </si>
  <si>
    <t>2022-153666</t>
  </si>
  <si>
    <t>51-MDR-INS/D/0321/16</t>
  </si>
  <si>
    <t>2736/22</t>
  </si>
  <si>
    <t>2022-153585</t>
  </si>
  <si>
    <t>2022-153682</t>
  </si>
  <si>
    <t>Subvencione per Entitete jopublike</t>
  </si>
  <si>
    <t>Sherbime intelektuale dhe këshilldhënse</t>
  </si>
  <si>
    <t>Zeqir Mvrovqani</t>
  </si>
  <si>
    <t>Sabina Mavrovqani</t>
  </si>
  <si>
    <t>Samira Mavrovqani</t>
  </si>
  <si>
    <t>Xhavit Gashi</t>
  </si>
  <si>
    <t>Valbona Çitaku</t>
  </si>
  <si>
    <t>Ardian Bajraktari</t>
  </si>
  <si>
    <t>Shukrije Statovci</t>
  </si>
  <si>
    <t>Sevdije Morina</t>
  </si>
  <si>
    <t>Blerta Deliu Kodra</t>
  </si>
  <si>
    <t>Nesrim Lushta</t>
  </si>
  <si>
    <t>ADMINISTRATA TATIMORE E KOSOVËS</t>
  </si>
  <si>
    <t>12-209</t>
  </si>
  <si>
    <t>Qershor 2022</t>
  </si>
  <si>
    <t>13.05.2022</t>
  </si>
  <si>
    <t>23.04.2022</t>
  </si>
  <si>
    <t>07.07.2022</t>
  </si>
  <si>
    <t>2022-155643</t>
  </si>
  <si>
    <t>2022-155673</t>
  </si>
  <si>
    <t>2022-155685</t>
  </si>
  <si>
    <t>2022-135563</t>
  </si>
  <si>
    <t>2022-155524</t>
  </si>
  <si>
    <t>2022-155464</t>
  </si>
  <si>
    <t>2022-155452</t>
  </si>
  <si>
    <t>2022-155432</t>
  </si>
  <si>
    <t>2022-155368</t>
  </si>
  <si>
    <t>2022-155352</t>
  </si>
  <si>
    <t>2022-136478</t>
  </si>
  <si>
    <t>Bileta aeroplani</t>
  </si>
  <si>
    <t>Subvencione per entitete jopublike</t>
  </si>
  <si>
    <t>71-176</t>
  </si>
  <si>
    <t>71-172</t>
  </si>
  <si>
    <t>71-175</t>
  </si>
  <si>
    <t>71-178</t>
  </si>
  <si>
    <t>71-160</t>
  </si>
  <si>
    <t>71-184</t>
  </si>
  <si>
    <t>041-486-1-013</t>
  </si>
  <si>
    <t>ROK/2022/06</t>
  </si>
  <si>
    <t>71-181</t>
  </si>
  <si>
    <t>ALTAVIA TRAVEL SHPK</t>
  </si>
  <si>
    <t>Gresa Krasniqi</t>
  </si>
  <si>
    <t>Gëzim Gucati</t>
  </si>
  <si>
    <t>Shqipe Selimi</t>
  </si>
  <si>
    <t>Naim Selimi</t>
  </si>
  <si>
    <t>Buna Mustafa</t>
  </si>
  <si>
    <t>Violeta Veseli</t>
  </si>
  <si>
    <t>PIERRE RICHARD PROSPER</t>
  </si>
  <si>
    <t>EMERSON CONSULTING</t>
  </si>
  <si>
    <t>15.06.2022</t>
  </si>
  <si>
    <t>30.05.2022</t>
  </si>
  <si>
    <t>24.05.2022</t>
  </si>
  <si>
    <t>03.06.2022</t>
  </si>
  <si>
    <t>26.05.2022</t>
  </si>
  <si>
    <t>27.05.2022</t>
  </si>
  <si>
    <t>29.06.2022</t>
  </si>
  <si>
    <t>22.06.2022</t>
  </si>
  <si>
    <t>Maj 2022</t>
  </si>
  <si>
    <t>2022-153661</t>
  </si>
  <si>
    <t>2022-153658</t>
  </si>
  <si>
    <t>2022-153656</t>
  </si>
  <si>
    <t>2022-153654</t>
  </si>
  <si>
    <t>2022-153610</t>
  </si>
  <si>
    <t>2022-153607</t>
  </si>
  <si>
    <t>2022-153601</t>
  </si>
  <si>
    <t>2022-155593</t>
  </si>
  <si>
    <t>2022-155610</t>
  </si>
  <si>
    <t>2022-155628</t>
  </si>
  <si>
    <t>2022-155699</t>
  </si>
  <si>
    <t>2022-155719</t>
  </si>
  <si>
    <t>2022-156377</t>
  </si>
  <si>
    <t>2022-156406</t>
  </si>
  <si>
    <t>2022-156426</t>
  </si>
  <si>
    <t>2022-156496</t>
  </si>
  <si>
    <t>Mirëmbajtja e teknologjis informative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</si>
</sst>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7"/>
  <sheetViews>
    <sheetView tabSelected="1" zoomScale="80" zoomScaleNormal="80" zoomScalePageLayoutView="80" workbookViewId="0">
      <selection activeCell="E35" sqref="E35"/>
    </sheetView>
  </sheetViews>
  <sheetFormatPr defaultRowHeight="18" x14ac:dyDescent="0.25"/>
  <cols>
    <col min="1" max="1" width="7.28515625" style="48" customWidth="1"/>
    <col min="2" max="2" width="0.7109375" style="48" hidden="1" customWidth="1"/>
    <col min="3" max="3" width="67.42578125" style="48" customWidth="1"/>
    <col min="4" max="4" width="23" style="48" bestFit="1" customWidth="1"/>
    <col min="5" max="5" width="56.5703125" style="48" bestFit="1" customWidth="1"/>
    <col min="6" max="6" width="51.85546875" style="48" customWidth="1"/>
    <col min="7" max="7" width="33.85546875" style="48" customWidth="1"/>
    <col min="8" max="8" width="26.5703125" style="48" customWidth="1"/>
    <col min="9" max="9" width="34.5703125" style="48" customWidth="1"/>
    <col min="10" max="10" width="26.42578125" style="48" customWidth="1"/>
    <col min="11" max="11" width="55.5703125" style="96" customWidth="1"/>
    <col min="12" max="12" width="21.140625" style="73" customWidth="1"/>
    <col min="13" max="13" width="12.28515625" style="48" bestFit="1" customWidth="1"/>
    <col min="14" max="14" width="10.7109375" style="48" bestFit="1" customWidth="1"/>
    <col min="15" max="16384" width="9.140625" style="48"/>
  </cols>
  <sheetData>
    <row r="1" spans="1:12" ht="21" x14ac:dyDescent="0.25">
      <c r="A1" s="151" t="s">
        <v>3</v>
      </c>
      <c r="B1" s="151"/>
      <c r="C1" s="151"/>
      <c r="D1" s="151"/>
      <c r="E1" s="151"/>
      <c r="F1" s="151"/>
      <c r="G1" s="151"/>
      <c r="H1" s="151"/>
      <c r="I1" s="151"/>
      <c r="J1" s="151"/>
      <c r="K1" s="151"/>
      <c r="L1" s="151"/>
    </row>
    <row r="2" spans="1:12" ht="21" x14ac:dyDescent="0.25">
      <c r="A2" s="151" t="s">
        <v>0</v>
      </c>
      <c r="B2" s="151"/>
      <c r="C2" s="151"/>
      <c r="D2" s="151"/>
      <c r="E2" s="151"/>
      <c r="F2" s="151"/>
      <c r="G2" s="151"/>
      <c r="H2" s="151"/>
      <c r="I2" s="151"/>
      <c r="J2" s="151"/>
      <c r="K2" s="151"/>
      <c r="L2" s="151"/>
    </row>
    <row r="3" spans="1:12" ht="21" x14ac:dyDescent="0.25">
      <c r="A3" s="151" t="s">
        <v>28</v>
      </c>
      <c r="B3" s="151"/>
      <c r="C3" s="151"/>
      <c r="D3" s="151"/>
      <c r="E3" s="151"/>
      <c r="F3" s="151"/>
      <c r="G3" s="151"/>
      <c r="H3" s="151"/>
      <c r="I3" s="151"/>
      <c r="J3" s="151"/>
      <c r="K3" s="151"/>
      <c r="L3" s="151"/>
    </row>
    <row r="4" spans="1:12" ht="21" x14ac:dyDescent="0.25">
      <c r="A4" s="151" t="s">
        <v>11</v>
      </c>
      <c r="B4" s="151"/>
      <c r="C4" s="151"/>
      <c r="D4" s="151"/>
      <c r="E4" s="151"/>
      <c r="F4" s="151"/>
      <c r="G4" s="151"/>
      <c r="H4" s="151"/>
      <c r="I4" s="151"/>
      <c r="J4" s="151"/>
      <c r="K4" s="151"/>
      <c r="L4" s="151"/>
    </row>
    <row r="5" spans="1:12" ht="20.25" x14ac:dyDescent="0.25">
      <c r="A5" s="103"/>
      <c r="B5" s="103"/>
      <c r="C5" s="103"/>
      <c r="D5" s="103"/>
      <c r="E5" s="45"/>
      <c r="F5" s="45"/>
      <c r="G5" s="45"/>
      <c r="H5" s="45"/>
      <c r="I5" s="45"/>
      <c r="J5" s="45"/>
      <c r="K5" s="46"/>
      <c r="L5" s="47"/>
    </row>
    <row r="6" spans="1:12" ht="20.25" x14ac:dyDescent="0.25">
      <c r="A6" s="152" t="s">
        <v>59</v>
      </c>
      <c r="B6" s="152"/>
      <c r="C6" s="152"/>
      <c r="D6" s="152"/>
      <c r="E6" s="152"/>
      <c r="F6" s="152"/>
      <c r="G6" s="152"/>
      <c r="H6" s="152"/>
      <c r="I6" s="152"/>
      <c r="J6" s="152"/>
      <c r="K6" s="152"/>
      <c r="L6" s="152"/>
    </row>
    <row r="7" spans="1:12" ht="20.25" x14ac:dyDescent="0.25">
      <c r="A7" s="45"/>
      <c r="B7" s="49"/>
      <c r="C7" s="49"/>
      <c r="D7" s="49"/>
      <c r="E7" s="49"/>
      <c r="F7" s="45"/>
      <c r="G7" s="49"/>
      <c r="H7" s="49"/>
      <c r="I7" s="49"/>
      <c r="J7" s="49"/>
      <c r="K7" s="46"/>
      <c r="L7" s="47"/>
    </row>
    <row r="8" spans="1:12" ht="21" thickBot="1" x14ac:dyDescent="0.3">
      <c r="A8" s="50"/>
      <c r="B8" s="51"/>
      <c r="C8" s="153" t="s">
        <v>38</v>
      </c>
      <c r="D8" s="154"/>
      <c r="E8" s="154"/>
      <c r="F8" s="154"/>
      <c r="G8" s="154"/>
      <c r="H8" s="154"/>
      <c r="I8" s="154"/>
      <c r="J8" s="155"/>
      <c r="K8" s="52"/>
      <c r="L8" s="53"/>
    </row>
    <row r="9" spans="1:12" ht="40.5" x14ac:dyDescent="0.25">
      <c r="A9" s="6" t="s">
        <v>1</v>
      </c>
      <c r="B9" s="43" t="s">
        <v>4</v>
      </c>
      <c r="C9" s="99" t="s">
        <v>4</v>
      </c>
      <c r="D9" s="4" t="s">
        <v>5</v>
      </c>
      <c r="E9" s="98" t="s">
        <v>6</v>
      </c>
      <c r="F9" s="116" t="s">
        <v>10</v>
      </c>
      <c r="G9" s="7" t="s">
        <v>7</v>
      </c>
      <c r="H9" s="8" t="s">
        <v>8</v>
      </c>
      <c r="I9" s="9" t="s">
        <v>29</v>
      </c>
      <c r="J9" s="10" t="s">
        <v>9</v>
      </c>
      <c r="K9" s="37" t="s">
        <v>50</v>
      </c>
      <c r="L9" s="33" t="s">
        <v>19</v>
      </c>
    </row>
    <row r="10" spans="1:12" ht="20.25" x14ac:dyDescent="0.25">
      <c r="A10" s="54">
        <v>1</v>
      </c>
      <c r="B10" s="54">
        <v>1</v>
      </c>
      <c r="C10" s="112" t="s">
        <v>61</v>
      </c>
      <c r="D10" s="11">
        <v>14140</v>
      </c>
      <c r="E10" s="28" t="s">
        <v>65</v>
      </c>
      <c r="F10" s="31" t="s">
        <v>69</v>
      </c>
      <c r="G10" s="114" t="s">
        <v>73</v>
      </c>
      <c r="H10" s="122">
        <v>494</v>
      </c>
      <c r="I10" s="123">
        <v>494</v>
      </c>
      <c r="J10" s="102" t="s">
        <v>78</v>
      </c>
      <c r="K10" s="37"/>
      <c r="L10" s="57" t="s">
        <v>80</v>
      </c>
    </row>
    <row r="11" spans="1:12" ht="20.25" x14ac:dyDescent="0.25">
      <c r="A11" s="54">
        <v>2</v>
      </c>
      <c r="B11" s="54"/>
      <c r="C11" s="112" t="s">
        <v>61</v>
      </c>
      <c r="D11" s="11">
        <v>14140</v>
      </c>
      <c r="E11" s="28" t="s">
        <v>66</v>
      </c>
      <c r="F11" s="31" t="s">
        <v>69</v>
      </c>
      <c r="G11" s="114" t="s">
        <v>74</v>
      </c>
      <c r="H11" s="122">
        <v>347</v>
      </c>
      <c r="I11" s="123">
        <v>347</v>
      </c>
      <c r="J11" s="102" t="s">
        <v>78</v>
      </c>
      <c r="K11" s="37"/>
      <c r="L11" s="57" t="s">
        <v>81</v>
      </c>
    </row>
    <row r="12" spans="1:12" ht="20.25" x14ac:dyDescent="0.25">
      <c r="A12" s="54">
        <v>3</v>
      </c>
      <c r="B12" s="54"/>
      <c r="C12" s="112" t="s">
        <v>246</v>
      </c>
      <c r="D12" s="11">
        <v>14040</v>
      </c>
      <c r="E12" s="28" t="s">
        <v>67</v>
      </c>
      <c r="F12" s="31" t="s">
        <v>70</v>
      </c>
      <c r="G12" s="114" t="s">
        <v>75</v>
      </c>
      <c r="H12" s="122">
        <v>213.48</v>
      </c>
      <c r="I12" s="123">
        <v>213.48</v>
      </c>
      <c r="J12" s="102" t="s">
        <v>78</v>
      </c>
      <c r="K12" s="37"/>
      <c r="L12" s="57" t="s">
        <v>82</v>
      </c>
    </row>
    <row r="13" spans="1:12" ht="20.25" x14ac:dyDescent="0.25">
      <c r="A13" s="54">
        <v>4</v>
      </c>
      <c r="B13" s="54"/>
      <c r="C13" s="112" t="s">
        <v>63</v>
      </c>
      <c r="D13" s="11">
        <v>13950</v>
      </c>
      <c r="E13" s="28" t="s">
        <v>68</v>
      </c>
      <c r="F13" s="31" t="s">
        <v>71</v>
      </c>
      <c r="G13" s="114" t="s">
        <v>76</v>
      </c>
      <c r="H13" s="122">
        <v>10</v>
      </c>
      <c r="I13" s="123">
        <v>10</v>
      </c>
      <c r="J13" s="102" t="s">
        <v>79</v>
      </c>
      <c r="K13" s="37"/>
      <c r="L13" s="57" t="s">
        <v>83</v>
      </c>
    </row>
    <row r="14" spans="1:12" ht="20.25" x14ac:dyDescent="0.25">
      <c r="A14" s="54">
        <v>5</v>
      </c>
      <c r="B14" s="54"/>
      <c r="C14" s="112" t="s">
        <v>63</v>
      </c>
      <c r="D14" s="11">
        <v>13950</v>
      </c>
      <c r="E14" s="28" t="s">
        <v>68</v>
      </c>
      <c r="F14" s="31" t="s">
        <v>71</v>
      </c>
      <c r="G14" s="114" t="s">
        <v>76</v>
      </c>
      <c r="H14" s="122">
        <v>40</v>
      </c>
      <c r="I14" s="123">
        <v>40</v>
      </c>
      <c r="J14" s="102" t="s">
        <v>79</v>
      </c>
      <c r="K14" s="37"/>
      <c r="L14" s="57" t="s">
        <v>84</v>
      </c>
    </row>
    <row r="15" spans="1:12" ht="20.25" x14ac:dyDescent="0.25">
      <c r="A15" s="54">
        <v>6</v>
      </c>
      <c r="B15" s="54"/>
      <c r="C15" s="112" t="s">
        <v>63</v>
      </c>
      <c r="D15" s="11">
        <v>13950</v>
      </c>
      <c r="E15" s="28" t="s">
        <v>68</v>
      </c>
      <c r="F15" s="31" t="s">
        <v>71</v>
      </c>
      <c r="G15" s="114" t="s">
        <v>76</v>
      </c>
      <c r="H15" s="122">
        <v>25</v>
      </c>
      <c r="I15" s="123">
        <v>25</v>
      </c>
      <c r="J15" s="102" t="s">
        <v>79</v>
      </c>
      <c r="K15" s="37"/>
      <c r="L15" s="57" t="s">
        <v>85</v>
      </c>
    </row>
    <row r="16" spans="1:12" ht="40.5" x14ac:dyDescent="0.25">
      <c r="A16" s="54">
        <v>7</v>
      </c>
      <c r="B16" s="54"/>
      <c r="C16" s="112" t="s">
        <v>64</v>
      </c>
      <c r="D16" s="11">
        <v>13952</v>
      </c>
      <c r="E16" s="28" t="s">
        <v>68</v>
      </c>
      <c r="F16" s="31" t="s">
        <v>72</v>
      </c>
      <c r="G16" s="114" t="s">
        <v>77</v>
      </c>
      <c r="H16" s="122">
        <v>10</v>
      </c>
      <c r="I16" s="123">
        <v>10</v>
      </c>
      <c r="J16" s="102" t="s">
        <v>79</v>
      </c>
      <c r="K16" s="37"/>
      <c r="L16" s="57" t="s">
        <v>86</v>
      </c>
    </row>
    <row r="17" spans="1:15" ht="21" customHeight="1" x14ac:dyDescent="0.25">
      <c r="A17" s="50"/>
      <c r="B17" s="58"/>
      <c r="C17" s="58"/>
      <c r="D17" s="58"/>
      <c r="E17" s="50"/>
      <c r="F17" s="50"/>
      <c r="G17" s="50"/>
      <c r="H17" s="59" t="s">
        <v>30</v>
      </c>
      <c r="I17" s="66">
        <f>SUM(I10:I16)</f>
        <v>1139.48</v>
      </c>
      <c r="J17" s="50"/>
      <c r="K17" s="52"/>
      <c r="L17" s="53"/>
    </row>
    <row r="18" spans="1:15" ht="21" customHeight="1" x14ac:dyDescent="0.25">
      <c r="A18" s="50"/>
      <c r="B18" s="58"/>
      <c r="C18" s="58"/>
      <c r="D18" s="58"/>
      <c r="E18" s="50"/>
      <c r="F18" s="50"/>
      <c r="G18" s="50"/>
      <c r="H18" s="91"/>
      <c r="I18" s="91"/>
      <c r="J18" s="50"/>
      <c r="K18" s="52"/>
      <c r="L18" s="53"/>
    </row>
    <row r="19" spans="1:15" ht="21" customHeight="1" thickBot="1" x14ac:dyDescent="0.3">
      <c r="A19" s="50"/>
      <c r="B19" s="60"/>
      <c r="C19" s="105"/>
      <c r="D19" s="105"/>
      <c r="E19" s="105"/>
      <c r="F19" s="105"/>
      <c r="G19" s="105"/>
      <c r="H19" s="105"/>
      <c r="I19" s="105"/>
      <c r="J19" s="105"/>
      <c r="K19" s="52"/>
      <c r="L19" s="53"/>
    </row>
    <row r="20" spans="1:15" ht="21" thickBot="1" x14ac:dyDescent="0.3">
      <c r="A20" s="50"/>
      <c r="B20" s="50"/>
      <c r="C20" s="156" t="s">
        <v>27</v>
      </c>
      <c r="D20" s="157"/>
      <c r="E20" s="157"/>
      <c r="F20" s="157"/>
      <c r="G20" s="157"/>
      <c r="H20" s="157"/>
      <c r="I20" s="157"/>
      <c r="J20" s="158"/>
      <c r="K20" s="52"/>
      <c r="L20" s="53"/>
    </row>
    <row r="21" spans="1:15" ht="60.75" x14ac:dyDescent="0.25">
      <c r="A21" s="3" t="s">
        <v>1</v>
      </c>
      <c r="B21" s="41" t="s">
        <v>4</v>
      </c>
      <c r="C21" s="99" t="s">
        <v>4</v>
      </c>
      <c r="D21" s="4" t="s">
        <v>5</v>
      </c>
      <c r="E21" s="2" t="s">
        <v>6</v>
      </c>
      <c r="F21" s="2" t="s">
        <v>10</v>
      </c>
      <c r="G21" s="7" t="s">
        <v>7</v>
      </c>
      <c r="H21" s="8" t="s">
        <v>8</v>
      </c>
      <c r="I21" s="9" t="s">
        <v>29</v>
      </c>
      <c r="J21" s="5" t="s">
        <v>9</v>
      </c>
      <c r="K21" s="37" t="s">
        <v>106</v>
      </c>
      <c r="L21" s="36" t="s">
        <v>19</v>
      </c>
      <c r="M21" s="1"/>
      <c r="N21" s="1"/>
      <c r="O21" s="1"/>
    </row>
    <row r="22" spans="1:15" ht="20.25" x14ac:dyDescent="0.25">
      <c r="A22" s="54">
        <v>1</v>
      </c>
      <c r="B22" s="104"/>
      <c r="C22" s="112" t="s">
        <v>87</v>
      </c>
      <c r="D22" s="11">
        <v>14310</v>
      </c>
      <c r="E22" s="28" t="s">
        <v>88</v>
      </c>
      <c r="F22" s="115" t="s">
        <v>96</v>
      </c>
      <c r="G22" s="114" t="s">
        <v>75</v>
      </c>
      <c r="H22" s="122">
        <v>25.2</v>
      </c>
      <c r="I22" s="122">
        <v>25.2</v>
      </c>
      <c r="J22" s="102" t="s">
        <v>79</v>
      </c>
      <c r="K22" s="115"/>
      <c r="L22" s="57" t="s">
        <v>98</v>
      </c>
    </row>
    <row r="23" spans="1:15" ht="20.25" x14ac:dyDescent="0.25">
      <c r="A23" s="54">
        <v>2</v>
      </c>
      <c r="B23" s="104"/>
      <c r="C23" s="112" t="s">
        <v>87</v>
      </c>
      <c r="D23" s="11">
        <v>14310</v>
      </c>
      <c r="E23" s="28" t="s">
        <v>89</v>
      </c>
      <c r="F23" s="115" t="s">
        <v>96</v>
      </c>
      <c r="G23" s="114" t="s">
        <v>75</v>
      </c>
      <c r="H23" s="122">
        <v>10</v>
      </c>
      <c r="I23" s="122">
        <v>10</v>
      </c>
      <c r="J23" s="102" t="s">
        <v>79</v>
      </c>
      <c r="K23" s="115"/>
      <c r="L23" s="57" t="s">
        <v>99</v>
      </c>
    </row>
    <row r="24" spans="1:15" ht="20.25" x14ac:dyDescent="0.25">
      <c r="A24" s="54">
        <v>3</v>
      </c>
      <c r="B24" s="104"/>
      <c r="C24" s="112" t="s">
        <v>87</v>
      </c>
      <c r="D24" s="11">
        <v>14310</v>
      </c>
      <c r="E24" s="28" t="s">
        <v>90</v>
      </c>
      <c r="F24" s="115" t="s">
        <v>96</v>
      </c>
      <c r="G24" s="114" t="s">
        <v>75</v>
      </c>
      <c r="H24" s="122">
        <v>147.19999999999999</v>
      </c>
      <c r="I24" s="122">
        <v>147.19999999999999</v>
      </c>
      <c r="J24" s="102" t="s">
        <v>79</v>
      </c>
      <c r="K24" s="115"/>
      <c r="L24" s="57" t="s">
        <v>100</v>
      </c>
    </row>
    <row r="25" spans="1:15" ht="20.25" x14ac:dyDescent="0.25">
      <c r="A25" s="54">
        <v>4</v>
      </c>
      <c r="B25" s="104"/>
      <c r="C25" s="112" t="s">
        <v>87</v>
      </c>
      <c r="D25" s="11">
        <v>14310</v>
      </c>
      <c r="E25" s="28" t="s">
        <v>91</v>
      </c>
      <c r="F25" s="115" t="s">
        <v>96</v>
      </c>
      <c r="G25" s="114" t="s">
        <v>75</v>
      </c>
      <c r="H25" s="122">
        <v>48</v>
      </c>
      <c r="I25" s="122">
        <v>48</v>
      </c>
      <c r="J25" s="102" t="s">
        <v>79</v>
      </c>
      <c r="K25" s="115"/>
      <c r="L25" s="57" t="s">
        <v>101</v>
      </c>
    </row>
    <row r="26" spans="1:15" ht="20.25" x14ac:dyDescent="0.25">
      <c r="A26" s="54">
        <v>5</v>
      </c>
      <c r="B26" s="104"/>
      <c r="C26" s="112" t="s">
        <v>87</v>
      </c>
      <c r="D26" s="11">
        <v>14310</v>
      </c>
      <c r="E26" s="28" t="s">
        <v>92</v>
      </c>
      <c r="F26" s="115" t="s">
        <v>96</v>
      </c>
      <c r="G26" s="114" t="s">
        <v>75</v>
      </c>
      <c r="H26" s="122">
        <v>40</v>
      </c>
      <c r="I26" s="122">
        <v>40</v>
      </c>
      <c r="J26" s="102" t="s">
        <v>79</v>
      </c>
      <c r="K26" s="115"/>
      <c r="L26" s="57" t="s">
        <v>102</v>
      </c>
    </row>
    <row r="27" spans="1:15" ht="20.25" x14ac:dyDescent="0.25">
      <c r="A27" s="54">
        <v>6</v>
      </c>
      <c r="B27" s="104"/>
      <c r="C27" s="112" t="s">
        <v>87</v>
      </c>
      <c r="D27" s="11">
        <v>14310</v>
      </c>
      <c r="E27" s="28" t="s">
        <v>93</v>
      </c>
      <c r="F27" s="115" t="s">
        <v>96</v>
      </c>
      <c r="G27" s="114" t="s">
        <v>75</v>
      </c>
      <c r="H27" s="122">
        <v>44</v>
      </c>
      <c r="I27" s="122">
        <v>44</v>
      </c>
      <c r="J27" s="102" t="s">
        <v>79</v>
      </c>
      <c r="K27" s="115"/>
      <c r="L27" s="57" t="s">
        <v>103</v>
      </c>
    </row>
    <row r="28" spans="1:15" ht="20.25" x14ac:dyDescent="0.25">
      <c r="A28" s="54">
        <v>7</v>
      </c>
      <c r="B28" s="104"/>
      <c r="C28" s="112" t="s">
        <v>87</v>
      </c>
      <c r="D28" s="11">
        <v>14310</v>
      </c>
      <c r="E28" s="28" t="s">
        <v>94</v>
      </c>
      <c r="F28" s="115" t="s">
        <v>96</v>
      </c>
      <c r="G28" s="114" t="s">
        <v>75</v>
      </c>
      <c r="H28" s="122">
        <v>40</v>
      </c>
      <c r="I28" s="122">
        <v>40</v>
      </c>
      <c r="J28" s="102" t="s">
        <v>79</v>
      </c>
      <c r="K28" s="115"/>
      <c r="L28" s="57" t="s">
        <v>104</v>
      </c>
    </row>
    <row r="29" spans="1:15" ht="20.25" x14ac:dyDescent="0.25">
      <c r="A29" s="54">
        <v>8</v>
      </c>
      <c r="B29" s="104"/>
      <c r="C29" s="112" t="s">
        <v>87</v>
      </c>
      <c r="D29" s="11">
        <v>14310</v>
      </c>
      <c r="E29" s="28" t="s">
        <v>95</v>
      </c>
      <c r="F29" s="115" t="s">
        <v>96</v>
      </c>
      <c r="G29" s="114" t="s">
        <v>75</v>
      </c>
      <c r="H29" s="122">
        <v>74.8</v>
      </c>
      <c r="I29" s="122">
        <v>74.8</v>
      </c>
      <c r="J29" s="102" t="s">
        <v>79</v>
      </c>
      <c r="K29" s="115"/>
      <c r="L29" s="57" t="s">
        <v>105</v>
      </c>
    </row>
    <row r="30" spans="1:15" ht="20.25" x14ac:dyDescent="0.25">
      <c r="A30" s="54">
        <v>9</v>
      </c>
      <c r="B30" s="104"/>
      <c r="C30" s="112"/>
      <c r="D30" s="11"/>
      <c r="E30" s="28"/>
      <c r="F30" s="115"/>
      <c r="G30" s="114"/>
      <c r="H30" s="122"/>
      <c r="I30" s="122"/>
      <c r="J30" s="102"/>
      <c r="K30" s="115"/>
      <c r="L30" s="57"/>
    </row>
    <row r="31" spans="1:15" ht="20.25" x14ac:dyDescent="0.25">
      <c r="A31" s="50"/>
      <c r="B31" s="64"/>
      <c r="C31" s="64"/>
      <c r="D31" s="58"/>
      <c r="E31" s="50"/>
      <c r="F31" s="50"/>
      <c r="G31" s="50"/>
      <c r="H31" s="65" t="s">
        <v>12</v>
      </c>
      <c r="I31" s="66">
        <f>SUM(I22:I30)</f>
        <v>429.2</v>
      </c>
      <c r="J31" s="50"/>
      <c r="K31" s="52"/>
      <c r="L31" s="53"/>
    </row>
    <row r="32" spans="1:15" ht="20.25" x14ac:dyDescent="0.25">
      <c r="A32" s="50"/>
      <c r="B32" s="58"/>
      <c r="C32" s="58"/>
      <c r="D32" s="58"/>
      <c r="E32" s="50"/>
      <c r="F32" s="50"/>
      <c r="G32" s="50"/>
      <c r="H32" s="67"/>
      <c r="I32" s="50"/>
      <c r="J32" s="67"/>
      <c r="K32" s="52"/>
      <c r="L32" s="68"/>
    </row>
    <row r="33" spans="1:12" ht="20.25" x14ac:dyDescent="0.25">
      <c r="A33" s="50"/>
      <c r="B33" s="50"/>
      <c r="C33" s="159" t="s">
        <v>31</v>
      </c>
      <c r="D33" s="159"/>
      <c r="E33" s="159"/>
      <c r="F33" s="159"/>
      <c r="G33" s="159"/>
      <c r="H33" s="159"/>
      <c r="I33" s="159"/>
      <c r="J33" s="159"/>
      <c r="K33" s="52"/>
      <c r="L33" s="53"/>
    </row>
    <row r="34" spans="1:12" ht="40.5" x14ac:dyDescent="0.25">
      <c r="A34" s="24" t="s">
        <v>1</v>
      </c>
      <c r="B34" s="44" t="s">
        <v>4</v>
      </c>
      <c r="C34" s="99" t="s">
        <v>4</v>
      </c>
      <c r="D34" s="11" t="s">
        <v>5</v>
      </c>
      <c r="E34" s="31" t="s">
        <v>6</v>
      </c>
      <c r="F34" s="37" t="s">
        <v>10</v>
      </c>
      <c r="G34" s="7" t="s">
        <v>7</v>
      </c>
      <c r="H34" s="8" t="s">
        <v>8</v>
      </c>
      <c r="I34" s="9" t="s">
        <v>29</v>
      </c>
      <c r="J34" s="12" t="s">
        <v>9</v>
      </c>
      <c r="K34" s="37" t="s">
        <v>53</v>
      </c>
      <c r="L34" s="34" t="s">
        <v>19</v>
      </c>
    </row>
    <row r="35" spans="1:12" ht="20.25" x14ac:dyDescent="0.25">
      <c r="A35" s="54">
        <v>1</v>
      </c>
      <c r="B35" s="146"/>
      <c r="C35" s="112" t="s">
        <v>62</v>
      </c>
      <c r="D35" s="11">
        <v>13780</v>
      </c>
      <c r="E35" s="28" t="s">
        <v>108</v>
      </c>
      <c r="F35" s="115" t="s">
        <v>110</v>
      </c>
      <c r="G35" s="114" t="s">
        <v>75</v>
      </c>
      <c r="H35" s="122">
        <v>70.319999999999993</v>
      </c>
      <c r="I35" s="123">
        <v>70.319999999999993</v>
      </c>
      <c r="J35" s="102" t="s">
        <v>78</v>
      </c>
      <c r="K35" s="115"/>
      <c r="L35" s="57" t="s">
        <v>113</v>
      </c>
    </row>
    <row r="36" spans="1:12" ht="20.25" x14ac:dyDescent="0.25">
      <c r="A36" s="54">
        <v>2</v>
      </c>
      <c r="B36" s="146"/>
      <c r="C36" s="112" t="s">
        <v>107</v>
      </c>
      <c r="D36" s="11">
        <v>13460</v>
      </c>
      <c r="E36" s="28" t="s">
        <v>109</v>
      </c>
      <c r="F36" s="115" t="s">
        <v>111</v>
      </c>
      <c r="G36" s="114" t="s">
        <v>112</v>
      </c>
      <c r="H36" s="122">
        <v>36.020000000000003</v>
      </c>
      <c r="I36" s="123">
        <v>36.020000000000003</v>
      </c>
      <c r="J36" s="102" t="s">
        <v>78</v>
      </c>
      <c r="K36" s="115"/>
      <c r="L36" s="57" t="s">
        <v>114</v>
      </c>
    </row>
    <row r="37" spans="1:12" ht="20.25" x14ac:dyDescent="0.25">
      <c r="A37" s="54">
        <v>3</v>
      </c>
      <c r="B37" s="139"/>
      <c r="C37" s="112"/>
      <c r="D37" s="11"/>
      <c r="E37" s="28"/>
      <c r="F37" s="115"/>
      <c r="G37" s="114"/>
      <c r="H37" s="122"/>
      <c r="I37" s="123"/>
      <c r="J37" s="102"/>
      <c r="K37" s="115"/>
      <c r="L37" s="57"/>
    </row>
    <row r="38" spans="1:12" ht="20.25" x14ac:dyDescent="0.25">
      <c r="A38" s="50"/>
      <c r="B38" s="50"/>
      <c r="C38" s="50"/>
      <c r="D38" s="50"/>
      <c r="E38" s="50"/>
      <c r="F38" s="50"/>
      <c r="G38" s="50"/>
      <c r="H38" s="70" t="s">
        <v>37</v>
      </c>
      <c r="I38" s="137">
        <f>SUM(I35:I37)</f>
        <v>106.34</v>
      </c>
      <c r="J38" s="67"/>
      <c r="K38" s="52"/>
      <c r="L38" s="53"/>
    </row>
    <row r="39" spans="1:12" ht="20.25" x14ac:dyDescent="0.25">
      <c r="A39" s="50"/>
      <c r="B39" s="50"/>
      <c r="C39" s="50"/>
      <c r="D39" s="50"/>
      <c r="E39" s="50"/>
      <c r="F39" s="50"/>
      <c r="G39" s="50"/>
      <c r="H39" s="50"/>
      <c r="I39" s="50"/>
      <c r="J39" s="67"/>
      <c r="K39" s="52"/>
      <c r="L39" s="53"/>
    </row>
    <row r="40" spans="1:12" ht="21" thickBot="1" x14ac:dyDescent="0.3">
      <c r="A40" s="50"/>
      <c r="B40" s="50"/>
      <c r="C40" s="148" t="s">
        <v>32</v>
      </c>
      <c r="D40" s="149"/>
      <c r="E40" s="149"/>
      <c r="F40" s="149"/>
      <c r="G40" s="149"/>
      <c r="H40" s="149"/>
      <c r="I40" s="149"/>
      <c r="J40" s="150"/>
      <c r="K40" s="52"/>
      <c r="L40" s="53"/>
    </row>
    <row r="41" spans="1:12" ht="40.5" x14ac:dyDescent="0.25">
      <c r="A41" s="3" t="s">
        <v>1</v>
      </c>
      <c r="B41" s="41" t="s">
        <v>4</v>
      </c>
      <c r="C41" s="99" t="s">
        <v>4</v>
      </c>
      <c r="D41" s="26" t="s">
        <v>5</v>
      </c>
      <c r="E41" s="25" t="s">
        <v>6</v>
      </c>
      <c r="F41" s="25" t="s">
        <v>10</v>
      </c>
      <c r="G41" s="7" t="s">
        <v>7</v>
      </c>
      <c r="H41" s="8" t="s">
        <v>8</v>
      </c>
      <c r="I41" s="9" t="s">
        <v>29</v>
      </c>
      <c r="J41" s="27" t="s">
        <v>9</v>
      </c>
      <c r="K41" s="35" t="s">
        <v>54</v>
      </c>
      <c r="L41" s="36" t="s">
        <v>19</v>
      </c>
    </row>
    <row r="42" spans="1:12" ht="20.25" x14ac:dyDescent="0.25">
      <c r="A42" s="54">
        <v>1</v>
      </c>
      <c r="B42" s="104"/>
      <c r="C42" s="112" t="s">
        <v>61</v>
      </c>
      <c r="D42" s="11">
        <v>14140</v>
      </c>
      <c r="E42" s="28" t="s">
        <v>116</v>
      </c>
      <c r="F42" s="31" t="s">
        <v>69</v>
      </c>
      <c r="G42" s="114" t="s">
        <v>73</v>
      </c>
      <c r="H42" s="122">
        <v>247</v>
      </c>
      <c r="I42" s="123">
        <v>247</v>
      </c>
      <c r="J42" s="135" t="s">
        <v>78</v>
      </c>
      <c r="K42" s="115"/>
      <c r="L42" s="57" t="s">
        <v>123</v>
      </c>
    </row>
    <row r="43" spans="1:12" ht="20.25" x14ac:dyDescent="0.25">
      <c r="A43" s="54">
        <v>2</v>
      </c>
      <c r="B43" s="104"/>
      <c r="C43" s="112" t="s">
        <v>62</v>
      </c>
      <c r="D43" s="11">
        <v>13780</v>
      </c>
      <c r="E43" s="28" t="s">
        <v>117</v>
      </c>
      <c r="F43" s="31" t="s">
        <v>110</v>
      </c>
      <c r="G43" s="114" t="s">
        <v>75</v>
      </c>
      <c r="H43" s="122">
        <v>999.11</v>
      </c>
      <c r="I43" s="123">
        <v>999.11</v>
      </c>
      <c r="J43" s="135" t="s">
        <v>78</v>
      </c>
      <c r="K43" s="115"/>
      <c r="L43" s="57" t="s">
        <v>124</v>
      </c>
    </row>
    <row r="44" spans="1:12" ht="20.25" x14ac:dyDescent="0.25">
      <c r="A44" s="54">
        <v>3</v>
      </c>
      <c r="B44" s="104"/>
      <c r="C44" s="112" t="s">
        <v>246</v>
      </c>
      <c r="D44" s="11">
        <v>14040</v>
      </c>
      <c r="E44" s="28" t="s">
        <v>118</v>
      </c>
      <c r="F44" s="31" t="s">
        <v>70</v>
      </c>
      <c r="G44" s="114" t="s">
        <v>75</v>
      </c>
      <c r="H44" s="122">
        <v>9.35</v>
      </c>
      <c r="I44" s="123">
        <v>9.35</v>
      </c>
      <c r="J44" s="135" t="s">
        <v>78</v>
      </c>
      <c r="K44" s="115"/>
      <c r="L44" s="57" t="s">
        <v>125</v>
      </c>
    </row>
    <row r="45" spans="1:12" ht="20.25" x14ac:dyDescent="0.25">
      <c r="A45" s="54">
        <v>4</v>
      </c>
      <c r="B45" s="104"/>
      <c r="C45" s="112" t="s">
        <v>115</v>
      </c>
      <c r="D45" s="11">
        <v>13330</v>
      </c>
      <c r="E45" s="28" t="s">
        <v>119</v>
      </c>
      <c r="F45" s="31" t="s">
        <v>121</v>
      </c>
      <c r="G45" s="114" t="s">
        <v>122</v>
      </c>
      <c r="H45" s="122">
        <v>112.7</v>
      </c>
      <c r="I45" s="123">
        <v>112.7</v>
      </c>
      <c r="J45" s="135" t="s">
        <v>78</v>
      </c>
      <c r="K45" s="115"/>
      <c r="L45" s="57" t="s">
        <v>126</v>
      </c>
    </row>
    <row r="46" spans="1:12" ht="20.25" x14ac:dyDescent="0.25">
      <c r="A46" s="54">
        <v>5</v>
      </c>
      <c r="B46" s="104"/>
      <c r="C46" s="112" t="s">
        <v>107</v>
      </c>
      <c r="D46" s="11">
        <v>13460</v>
      </c>
      <c r="E46" s="28" t="s">
        <v>120</v>
      </c>
      <c r="F46" s="31" t="s">
        <v>111</v>
      </c>
      <c r="G46" s="114" t="s">
        <v>112</v>
      </c>
      <c r="H46" s="122">
        <v>432.57</v>
      </c>
      <c r="I46" s="123">
        <v>432.57</v>
      </c>
      <c r="J46" s="135" t="s">
        <v>78</v>
      </c>
      <c r="K46" s="115"/>
      <c r="L46" s="57" t="s">
        <v>127</v>
      </c>
    </row>
    <row r="47" spans="1:12" ht="20.25" x14ac:dyDescent="0.25">
      <c r="A47" s="54">
        <v>6</v>
      </c>
      <c r="B47" s="104"/>
      <c r="C47" s="112"/>
      <c r="D47" s="11"/>
      <c r="E47" s="28"/>
      <c r="F47" s="31"/>
      <c r="G47" s="114"/>
      <c r="H47" s="122"/>
      <c r="I47" s="123"/>
      <c r="J47" s="135"/>
      <c r="K47" s="115"/>
      <c r="L47" s="57"/>
    </row>
    <row r="48" spans="1:12" ht="20.25" x14ac:dyDescent="0.25">
      <c r="A48" s="50"/>
      <c r="B48" s="50"/>
      <c r="C48" s="50"/>
      <c r="D48" s="50"/>
      <c r="E48" s="50"/>
      <c r="F48" s="50"/>
      <c r="G48" s="50"/>
      <c r="H48" s="70" t="s">
        <v>20</v>
      </c>
      <c r="I48" s="66">
        <f>SUM(I42:I47)</f>
        <v>1800.73</v>
      </c>
      <c r="J48" s="67"/>
      <c r="K48" s="52"/>
      <c r="L48" s="53"/>
    </row>
    <row r="49" spans="1:12" ht="20.25" x14ac:dyDescent="0.25">
      <c r="A49" s="50"/>
      <c r="B49" s="50"/>
      <c r="C49" s="50"/>
      <c r="D49" s="50"/>
      <c r="E49" s="50"/>
      <c r="F49" s="50"/>
      <c r="G49" s="50"/>
      <c r="H49" s="64"/>
      <c r="I49" s="89"/>
      <c r="J49" s="67"/>
      <c r="K49" s="52"/>
      <c r="L49" s="53"/>
    </row>
    <row r="50" spans="1:12" ht="20.25" x14ac:dyDescent="0.25">
      <c r="A50" s="50"/>
      <c r="B50" s="50"/>
      <c r="C50" s="50"/>
      <c r="D50" s="50"/>
      <c r="E50" s="50"/>
      <c r="F50" s="50"/>
      <c r="G50" s="50"/>
      <c r="H50" s="64"/>
      <c r="I50" s="89"/>
      <c r="J50" s="67"/>
      <c r="K50" s="52"/>
      <c r="L50" s="53"/>
    </row>
    <row r="51" spans="1:12" ht="21" thickBot="1" x14ac:dyDescent="0.3">
      <c r="A51" s="50"/>
      <c r="B51" s="50"/>
      <c r="C51" s="148" t="s">
        <v>52</v>
      </c>
      <c r="D51" s="149"/>
      <c r="E51" s="149"/>
      <c r="F51" s="149"/>
      <c r="G51" s="149"/>
      <c r="H51" s="149"/>
      <c r="I51" s="149"/>
      <c r="J51" s="150"/>
      <c r="K51" s="52"/>
      <c r="L51" s="53"/>
    </row>
    <row r="52" spans="1:12" ht="40.5" x14ac:dyDescent="0.25">
      <c r="A52" s="3" t="s">
        <v>1</v>
      </c>
      <c r="B52" s="41" t="s">
        <v>4</v>
      </c>
      <c r="C52" s="99" t="s">
        <v>4</v>
      </c>
      <c r="D52" s="26" t="s">
        <v>5</v>
      </c>
      <c r="E52" s="25" t="s">
        <v>6</v>
      </c>
      <c r="F52" s="25" t="s">
        <v>10</v>
      </c>
      <c r="G52" s="7" t="s">
        <v>7</v>
      </c>
      <c r="H52" s="8" t="s">
        <v>8</v>
      </c>
      <c r="I52" s="9" t="s">
        <v>29</v>
      </c>
      <c r="J52" s="27" t="s">
        <v>9</v>
      </c>
      <c r="K52" s="35" t="s">
        <v>2</v>
      </c>
      <c r="L52" s="36" t="s">
        <v>19</v>
      </c>
    </row>
    <row r="53" spans="1:12" ht="20.25" x14ac:dyDescent="0.25">
      <c r="A53" s="54">
        <v>1</v>
      </c>
      <c r="B53" s="104"/>
      <c r="C53" s="112" t="s">
        <v>107</v>
      </c>
      <c r="D53" s="11">
        <v>13460</v>
      </c>
      <c r="E53" s="28" t="s">
        <v>128</v>
      </c>
      <c r="F53" s="31" t="s">
        <v>111</v>
      </c>
      <c r="G53" s="114" t="s">
        <v>112</v>
      </c>
      <c r="H53" s="122">
        <v>180.13</v>
      </c>
      <c r="I53" s="123">
        <v>180.13</v>
      </c>
      <c r="J53" s="102" t="s">
        <v>78</v>
      </c>
      <c r="K53" s="115"/>
      <c r="L53" s="57" t="s">
        <v>129</v>
      </c>
    </row>
    <row r="54" spans="1:12" ht="20.25" x14ac:dyDescent="0.25">
      <c r="A54" s="54">
        <v>2</v>
      </c>
      <c r="B54" s="104"/>
      <c r="C54" s="112"/>
      <c r="D54" s="11"/>
      <c r="E54" s="28"/>
      <c r="F54" s="31"/>
      <c r="G54" s="114"/>
      <c r="H54" s="122"/>
      <c r="I54" s="123"/>
      <c r="J54" s="102"/>
      <c r="K54" s="115"/>
      <c r="L54" s="57"/>
    </row>
    <row r="55" spans="1:12" ht="20.25" x14ac:dyDescent="0.25">
      <c r="A55" s="54">
        <v>3</v>
      </c>
      <c r="B55" s="104"/>
      <c r="C55" s="112"/>
      <c r="D55" s="11"/>
      <c r="E55" s="28"/>
      <c r="F55" s="31"/>
      <c r="G55" s="114"/>
      <c r="H55" s="122"/>
      <c r="I55" s="123"/>
      <c r="J55" s="102"/>
      <c r="K55" s="115"/>
      <c r="L55" s="57"/>
    </row>
    <row r="56" spans="1:12" ht="20.25" x14ac:dyDescent="0.25">
      <c r="A56" s="54">
        <v>4</v>
      </c>
      <c r="B56" s="104"/>
      <c r="C56" s="112"/>
      <c r="D56" s="11"/>
      <c r="E56" s="28"/>
      <c r="F56" s="31"/>
      <c r="G56" s="114"/>
      <c r="H56" s="122"/>
      <c r="I56" s="123"/>
      <c r="J56" s="102"/>
      <c r="K56" s="115"/>
      <c r="L56" s="57"/>
    </row>
    <row r="57" spans="1:12" ht="20.25" x14ac:dyDescent="0.25">
      <c r="A57" s="50"/>
      <c r="B57" s="50"/>
      <c r="C57" s="50"/>
      <c r="D57" s="50"/>
      <c r="E57" s="50"/>
      <c r="F57" s="50"/>
      <c r="G57" s="50"/>
      <c r="H57" s="70" t="s">
        <v>49</v>
      </c>
      <c r="I57" s="137">
        <f>SUM(I53:I56)</f>
        <v>180.13</v>
      </c>
      <c r="J57" s="67"/>
      <c r="K57" s="52"/>
      <c r="L57" s="53"/>
    </row>
    <row r="58" spans="1:12" ht="20.25" x14ac:dyDescent="0.25">
      <c r="A58" s="50"/>
      <c r="B58" s="50"/>
      <c r="C58" s="50"/>
      <c r="D58" s="50"/>
      <c r="E58" s="50"/>
      <c r="F58" s="50"/>
      <c r="G58" s="50"/>
      <c r="H58" s="64"/>
      <c r="I58" s="89"/>
      <c r="J58" s="67"/>
      <c r="K58" s="52"/>
      <c r="L58" s="53"/>
    </row>
    <row r="59" spans="1:12" ht="20.25" x14ac:dyDescent="0.25">
      <c r="A59" s="50"/>
      <c r="B59" s="50"/>
      <c r="C59" s="50"/>
      <c r="D59" s="50"/>
      <c r="E59" s="50"/>
      <c r="F59" s="50"/>
      <c r="G59" s="50"/>
      <c r="H59" s="64"/>
      <c r="I59" s="89"/>
      <c r="J59" s="67"/>
      <c r="K59" s="52"/>
      <c r="L59" s="53"/>
    </row>
    <row r="60" spans="1:12" ht="20.25" x14ac:dyDescent="0.25">
      <c r="A60" s="50"/>
      <c r="B60" s="50"/>
      <c r="C60" s="50"/>
      <c r="D60" s="50"/>
      <c r="E60" s="50"/>
      <c r="F60" s="50"/>
      <c r="G60" s="50"/>
      <c r="H60" s="64"/>
      <c r="I60" s="89"/>
      <c r="J60" s="67"/>
      <c r="K60" s="52"/>
      <c r="L60" s="53"/>
    </row>
    <row r="61" spans="1:12" ht="20.25" x14ac:dyDescent="0.25">
      <c r="A61" s="50"/>
      <c r="B61" s="50"/>
      <c r="C61" s="50"/>
      <c r="D61" s="50"/>
      <c r="E61" s="50"/>
      <c r="F61" s="50"/>
      <c r="G61" s="50"/>
      <c r="H61" s="64"/>
      <c r="I61" s="89"/>
      <c r="J61" s="67"/>
      <c r="K61" s="52"/>
      <c r="L61" s="53"/>
    </row>
    <row r="62" spans="1:12" ht="20.25" x14ac:dyDescent="0.25">
      <c r="A62" s="50"/>
      <c r="B62" s="50"/>
      <c r="C62" s="50"/>
      <c r="D62" s="50"/>
      <c r="E62" s="50"/>
      <c r="F62" s="50"/>
      <c r="G62" s="50"/>
      <c r="H62" s="64"/>
      <c r="I62" s="89"/>
      <c r="J62" s="67"/>
      <c r="K62" s="52"/>
      <c r="L62" s="53"/>
    </row>
    <row r="63" spans="1:12" ht="21" thickBot="1" x14ac:dyDescent="0.3">
      <c r="A63" s="50"/>
      <c r="B63" s="50"/>
      <c r="C63" s="148" t="s">
        <v>41</v>
      </c>
      <c r="D63" s="149"/>
      <c r="E63" s="149"/>
      <c r="F63" s="149"/>
      <c r="G63" s="149"/>
      <c r="H63" s="149"/>
      <c r="I63" s="149"/>
      <c r="J63" s="150"/>
      <c r="K63" s="52"/>
      <c r="L63" s="53"/>
    </row>
    <row r="64" spans="1:12" ht="40.5" x14ac:dyDescent="0.25">
      <c r="A64" s="3" t="s">
        <v>1</v>
      </c>
      <c r="B64" s="41" t="s">
        <v>4</v>
      </c>
      <c r="C64" s="99" t="s">
        <v>4</v>
      </c>
      <c r="D64" s="26" t="s">
        <v>5</v>
      </c>
      <c r="E64" s="25" t="s">
        <v>6</v>
      </c>
      <c r="F64" s="25" t="s">
        <v>10</v>
      </c>
      <c r="G64" s="7" t="s">
        <v>7</v>
      </c>
      <c r="H64" s="8" t="s">
        <v>8</v>
      </c>
      <c r="I64" s="9" t="s">
        <v>29</v>
      </c>
      <c r="J64" s="27" t="s">
        <v>9</v>
      </c>
      <c r="K64" s="35" t="s">
        <v>50</v>
      </c>
      <c r="L64" s="36" t="s">
        <v>19</v>
      </c>
    </row>
    <row r="65" spans="1:12" ht="20.25" x14ac:dyDescent="0.25">
      <c r="A65" s="54">
        <v>1</v>
      </c>
      <c r="B65" s="104"/>
      <c r="C65" s="112" t="s">
        <v>62</v>
      </c>
      <c r="D65" s="11">
        <v>13780</v>
      </c>
      <c r="E65" s="28" t="s">
        <v>130</v>
      </c>
      <c r="F65" s="31" t="s">
        <v>110</v>
      </c>
      <c r="G65" s="114" t="s">
        <v>75</v>
      </c>
      <c r="H65" s="122">
        <v>96.71</v>
      </c>
      <c r="I65" s="123">
        <v>96.71</v>
      </c>
      <c r="J65" s="102" t="s">
        <v>78</v>
      </c>
      <c r="K65" s="115"/>
      <c r="L65" s="57" t="s">
        <v>133</v>
      </c>
    </row>
    <row r="66" spans="1:12" ht="20.25" x14ac:dyDescent="0.25">
      <c r="A66" s="54">
        <v>2</v>
      </c>
      <c r="B66" s="104"/>
      <c r="C66" s="112" t="s">
        <v>246</v>
      </c>
      <c r="D66" s="11">
        <v>14040</v>
      </c>
      <c r="E66" s="28" t="s">
        <v>131</v>
      </c>
      <c r="F66" s="31" t="s">
        <v>70</v>
      </c>
      <c r="G66" s="114" t="s">
        <v>75</v>
      </c>
      <c r="H66" s="122">
        <v>4.82</v>
      </c>
      <c r="I66" s="123">
        <v>4.82</v>
      </c>
      <c r="J66" s="102" t="s">
        <v>78</v>
      </c>
      <c r="K66" s="115"/>
      <c r="L66" s="57" t="s">
        <v>134</v>
      </c>
    </row>
    <row r="67" spans="1:12" ht="20.25" x14ac:dyDescent="0.25">
      <c r="A67" s="54">
        <v>3</v>
      </c>
      <c r="B67" s="104"/>
      <c r="C67" s="112" t="s">
        <v>115</v>
      </c>
      <c r="D67" s="11">
        <v>13330</v>
      </c>
      <c r="E67" s="28" t="s">
        <v>132</v>
      </c>
      <c r="F67" s="31" t="s">
        <v>121</v>
      </c>
      <c r="G67" s="114" t="s">
        <v>112</v>
      </c>
      <c r="H67" s="122">
        <v>490.8</v>
      </c>
      <c r="I67" s="123">
        <v>490.8</v>
      </c>
      <c r="J67" s="102" t="s">
        <v>78</v>
      </c>
      <c r="K67" s="115"/>
      <c r="L67" s="57" t="s">
        <v>135</v>
      </c>
    </row>
    <row r="68" spans="1:12" ht="20.25" x14ac:dyDescent="0.25">
      <c r="A68" s="54">
        <v>4</v>
      </c>
      <c r="B68" s="104"/>
      <c r="C68" s="112"/>
      <c r="D68" s="11"/>
      <c r="E68" s="28"/>
      <c r="F68" s="31"/>
      <c r="G68" s="114"/>
      <c r="H68" s="122"/>
      <c r="I68" s="123"/>
      <c r="J68" s="102"/>
      <c r="K68" s="115"/>
      <c r="L68" s="57"/>
    </row>
    <row r="69" spans="1:12" ht="20.25" x14ac:dyDescent="0.25">
      <c r="A69" s="54">
        <v>5</v>
      </c>
      <c r="B69" s="104"/>
      <c r="C69" s="112"/>
      <c r="D69" s="11"/>
      <c r="E69" s="28"/>
      <c r="F69" s="31"/>
      <c r="G69" s="114"/>
      <c r="H69" s="122"/>
      <c r="I69" s="123"/>
      <c r="J69" s="102"/>
      <c r="K69" s="115"/>
      <c r="L69" s="57"/>
    </row>
    <row r="70" spans="1:12" ht="20.25" x14ac:dyDescent="0.25">
      <c r="A70" s="54">
        <v>6</v>
      </c>
      <c r="B70" s="104"/>
      <c r="C70" s="112"/>
      <c r="D70" s="11"/>
      <c r="E70" s="28"/>
      <c r="F70" s="31"/>
      <c r="G70" s="114"/>
      <c r="H70" s="122"/>
      <c r="I70" s="123"/>
      <c r="J70" s="102"/>
      <c r="K70" s="115"/>
      <c r="L70" s="57"/>
    </row>
    <row r="71" spans="1:12" ht="20.25" x14ac:dyDescent="0.25">
      <c r="A71" s="54">
        <v>7</v>
      </c>
      <c r="B71" s="104"/>
      <c r="C71" s="112"/>
      <c r="D71" s="11"/>
      <c r="E71" s="28"/>
      <c r="F71" s="31"/>
      <c r="G71" s="114"/>
      <c r="H71" s="122"/>
      <c r="I71" s="123"/>
      <c r="J71" s="102"/>
      <c r="K71" s="115"/>
      <c r="L71" s="57"/>
    </row>
    <row r="72" spans="1:12" ht="20.25" x14ac:dyDescent="0.25">
      <c r="A72" s="54">
        <v>8</v>
      </c>
      <c r="B72" s="104"/>
      <c r="C72" s="112"/>
      <c r="D72" s="11"/>
      <c r="E72" s="28"/>
      <c r="F72" s="31"/>
      <c r="G72" s="114"/>
      <c r="H72" s="122"/>
      <c r="I72" s="123"/>
      <c r="J72" s="102"/>
      <c r="K72" s="115"/>
      <c r="L72" s="57"/>
    </row>
    <row r="73" spans="1:12" ht="20.25" x14ac:dyDescent="0.25">
      <c r="A73" s="54">
        <v>9</v>
      </c>
      <c r="B73" s="104"/>
      <c r="C73" s="112"/>
      <c r="D73" s="11"/>
      <c r="E73" s="28"/>
      <c r="F73" s="31"/>
      <c r="G73" s="114"/>
      <c r="H73" s="122"/>
      <c r="I73" s="123"/>
      <c r="J73" s="102"/>
      <c r="K73" s="115"/>
      <c r="L73" s="57"/>
    </row>
    <row r="74" spans="1:12" ht="20.25" x14ac:dyDescent="0.25">
      <c r="A74" s="50"/>
      <c r="B74" s="50"/>
      <c r="C74" s="50"/>
      <c r="D74" s="50"/>
      <c r="E74" s="50"/>
      <c r="F74" s="50"/>
      <c r="G74" s="50"/>
      <c r="H74" s="70" t="s">
        <v>21</v>
      </c>
      <c r="I74" s="66">
        <f>SUM(I65:I73)</f>
        <v>592.33000000000004</v>
      </c>
      <c r="J74" s="67"/>
      <c r="K74" s="52"/>
      <c r="L74" s="53"/>
    </row>
    <row r="75" spans="1:12" ht="20.25" x14ac:dyDescent="0.25">
      <c r="A75" s="50"/>
      <c r="B75" s="50"/>
      <c r="C75" s="50"/>
      <c r="D75" s="50"/>
      <c r="E75" s="50"/>
      <c r="F75" s="50"/>
      <c r="G75" s="50"/>
      <c r="H75" s="50"/>
      <c r="I75" s="50"/>
      <c r="J75" s="67"/>
      <c r="K75" s="52"/>
      <c r="L75" s="53"/>
    </row>
    <row r="76" spans="1:12" s="82" customFormat="1" ht="20.25" x14ac:dyDescent="0.25">
      <c r="A76" s="74"/>
      <c r="B76" s="74"/>
      <c r="C76" s="74"/>
      <c r="D76" s="75"/>
      <c r="E76" s="76"/>
      <c r="F76" s="77"/>
      <c r="G76" s="119"/>
      <c r="H76" s="77"/>
      <c r="I76" s="78"/>
      <c r="J76" s="79"/>
      <c r="K76" s="80"/>
      <c r="L76" s="81"/>
    </row>
    <row r="77" spans="1:12" ht="21" thickBot="1" x14ac:dyDescent="0.3">
      <c r="A77" s="50"/>
      <c r="B77" s="50"/>
      <c r="C77" s="106" t="s">
        <v>33</v>
      </c>
      <c r="D77" s="117"/>
      <c r="E77" s="117"/>
      <c r="F77" s="117"/>
      <c r="G77" s="117"/>
      <c r="H77" s="117"/>
      <c r="I77" s="117"/>
      <c r="J77" s="118"/>
      <c r="K77" s="52"/>
      <c r="L77" s="53"/>
    </row>
    <row r="78" spans="1:12" ht="40.5" x14ac:dyDescent="0.25">
      <c r="A78" s="3" t="s">
        <v>1</v>
      </c>
      <c r="B78" s="41" t="s">
        <v>4</v>
      </c>
      <c r="C78" s="100" t="s">
        <v>4</v>
      </c>
      <c r="D78" s="26" t="s">
        <v>5</v>
      </c>
      <c r="E78" s="25" t="s">
        <v>6</v>
      </c>
      <c r="F78" s="25" t="s">
        <v>10</v>
      </c>
      <c r="G78" s="7" t="s">
        <v>7</v>
      </c>
      <c r="H78" s="8" t="s">
        <v>8</v>
      </c>
      <c r="I78" s="9" t="s">
        <v>29</v>
      </c>
      <c r="J78" s="27" t="s">
        <v>9</v>
      </c>
      <c r="K78" s="37" t="s">
        <v>55</v>
      </c>
      <c r="L78" s="36" t="s">
        <v>19</v>
      </c>
    </row>
    <row r="79" spans="1:12" ht="20.25" x14ac:dyDescent="0.25">
      <c r="A79" s="54">
        <v>1</v>
      </c>
      <c r="B79" s="54"/>
      <c r="C79" s="99" t="s">
        <v>246</v>
      </c>
      <c r="D79" s="11">
        <v>14040</v>
      </c>
      <c r="E79" s="28" t="s">
        <v>136</v>
      </c>
      <c r="F79" s="31" t="s">
        <v>70</v>
      </c>
      <c r="G79" s="114" t="s">
        <v>75</v>
      </c>
      <c r="H79" s="122">
        <v>54.61</v>
      </c>
      <c r="I79" s="123">
        <v>54.61</v>
      </c>
      <c r="J79" s="102" t="s">
        <v>78</v>
      </c>
      <c r="K79" s="115"/>
      <c r="L79" s="57" t="s">
        <v>138</v>
      </c>
    </row>
    <row r="80" spans="1:12" ht="20.25" x14ac:dyDescent="0.25">
      <c r="A80" s="54">
        <v>2</v>
      </c>
      <c r="B80" s="54"/>
      <c r="C80" s="99" t="s">
        <v>107</v>
      </c>
      <c r="D80" s="11">
        <v>13460</v>
      </c>
      <c r="E80" s="28" t="s">
        <v>137</v>
      </c>
      <c r="F80" s="31" t="s">
        <v>111</v>
      </c>
      <c r="G80" s="114" t="s">
        <v>112</v>
      </c>
      <c r="H80" s="122">
        <v>191.66</v>
      </c>
      <c r="I80" s="123">
        <v>191.66</v>
      </c>
      <c r="J80" s="102" t="s">
        <v>78</v>
      </c>
      <c r="K80" s="115"/>
      <c r="L80" s="57" t="s">
        <v>139</v>
      </c>
    </row>
    <row r="81" spans="1:12" ht="20.25" x14ac:dyDescent="0.25">
      <c r="A81" s="54">
        <v>3</v>
      </c>
      <c r="B81" s="54"/>
      <c r="C81" s="99"/>
      <c r="D81" s="11"/>
      <c r="E81" s="28"/>
      <c r="F81" s="31"/>
      <c r="G81" s="114"/>
      <c r="H81" s="122"/>
      <c r="I81" s="123"/>
      <c r="J81" s="102"/>
      <c r="K81" s="115"/>
      <c r="L81" s="57"/>
    </row>
    <row r="82" spans="1:12" ht="20.25" x14ac:dyDescent="0.25">
      <c r="A82" s="54"/>
      <c r="B82" s="54"/>
      <c r="C82" s="99"/>
      <c r="D82" s="11"/>
      <c r="E82" s="28"/>
      <c r="F82" s="31"/>
      <c r="G82" s="114"/>
      <c r="H82" s="122"/>
      <c r="I82" s="123"/>
      <c r="J82" s="102"/>
      <c r="K82" s="115"/>
      <c r="L82" s="57"/>
    </row>
    <row r="83" spans="1:12" ht="20.25" x14ac:dyDescent="0.25">
      <c r="A83" s="50"/>
      <c r="B83" s="50"/>
      <c r="C83" s="50"/>
      <c r="D83" s="50"/>
      <c r="E83" s="50"/>
      <c r="F83" s="50"/>
      <c r="G83" s="50"/>
      <c r="H83" s="70" t="s">
        <v>36</v>
      </c>
      <c r="I83" s="66">
        <f>SUM(I79:I82)</f>
        <v>246.26999999999998</v>
      </c>
      <c r="J83" s="50"/>
      <c r="K83" s="52"/>
      <c r="L83" s="53"/>
    </row>
    <row r="84" spans="1:12" ht="20.25" x14ac:dyDescent="0.25">
      <c r="A84" s="50"/>
      <c r="B84" s="50"/>
      <c r="C84" s="50"/>
      <c r="D84" s="50"/>
      <c r="E84" s="50"/>
      <c r="F84" s="50"/>
      <c r="G84" s="50"/>
      <c r="H84" s="50"/>
      <c r="I84" s="50"/>
      <c r="J84" s="50"/>
      <c r="K84" s="52"/>
      <c r="L84" s="53"/>
    </row>
    <row r="85" spans="1:12" ht="21" thickBot="1" x14ac:dyDescent="0.3">
      <c r="A85" s="50"/>
      <c r="B85" s="50"/>
      <c r="C85" s="148" t="s">
        <v>34</v>
      </c>
      <c r="D85" s="149"/>
      <c r="E85" s="149"/>
      <c r="F85" s="149"/>
      <c r="G85" s="149"/>
      <c r="H85" s="149"/>
      <c r="I85" s="149"/>
      <c r="J85" s="150"/>
      <c r="K85" s="52"/>
      <c r="L85" s="53"/>
    </row>
    <row r="86" spans="1:12" ht="40.5" x14ac:dyDescent="0.25">
      <c r="A86" s="3" t="s">
        <v>1</v>
      </c>
      <c r="B86" s="41" t="s">
        <v>4</v>
      </c>
      <c r="C86" s="99" t="s">
        <v>4</v>
      </c>
      <c r="D86" s="26" t="s">
        <v>5</v>
      </c>
      <c r="E86" s="25" t="s">
        <v>6</v>
      </c>
      <c r="F86" s="25" t="s">
        <v>10</v>
      </c>
      <c r="G86" s="7" t="s">
        <v>7</v>
      </c>
      <c r="H86" s="8" t="s">
        <v>8</v>
      </c>
      <c r="I86" s="9" t="s">
        <v>29</v>
      </c>
      <c r="J86" s="27" t="s">
        <v>9</v>
      </c>
      <c r="K86" s="35" t="s">
        <v>50</v>
      </c>
      <c r="L86" s="36" t="s">
        <v>19</v>
      </c>
    </row>
    <row r="87" spans="1:12" ht="20.25" x14ac:dyDescent="0.25">
      <c r="A87" s="29">
        <v>1</v>
      </c>
      <c r="B87" s="120"/>
      <c r="C87" s="112" t="s">
        <v>61</v>
      </c>
      <c r="D87" s="11">
        <v>14140</v>
      </c>
      <c r="E87" s="28" t="s">
        <v>141</v>
      </c>
      <c r="F87" s="115" t="s">
        <v>69</v>
      </c>
      <c r="G87" s="114" t="s">
        <v>146</v>
      </c>
      <c r="H87" s="122">
        <v>741</v>
      </c>
      <c r="I87" s="123">
        <v>741</v>
      </c>
      <c r="J87" s="102" t="s">
        <v>78</v>
      </c>
      <c r="K87" s="115"/>
      <c r="L87" s="57" t="s">
        <v>148</v>
      </c>
    </row>
    <row r="88" spans="1:12" ht="20.25" x14ac:dyDescent="0.25">
      <c r="A88" s="29">
        <v>2</v>
      </c>
      <c r="B88" s="146"/>
      <c r="C88" s="112" t="s">
        <v>62</v>
      </c>
      <c r="D88" s="11">
        <v>13780</v>
      </c>
      <c r="E88" s="28" t="s">
        <v>142</v>
      </c>
      <c r="F88" s="115" t="s">
        <v>110</v>
      </c>
      <c r="G88" s="114" t="s">
        <v>75</v>
      </c>
      <c r="H88" s="122">
        <v>1385.64</v>
      </c>
      <c r="I88" s="123">
        <v>1385.64</v>
      </c>
      <c r="J88" s="102" t="s">
        <v>78</v>
      </c>
      <c r="K88" s="115"/>
      <c r="L88" s="57" t="s">
        <v>149</v>
      </c>
    </row>
    <row r="89" spans="1:12" ht="20.25" x14ac:dyDescent="0.25">
      <c r="A89" s="29">
        <v>3</v>
      </c>
      <c r="B89" s="146"/>
      <c r="C89" s="112" t="s">
        <v>246</v>
      </c>
      <c r="D89" s="11">
        <v>14040</v>
      </c>
      <c r="E89" s="28" t="s">
        <v>143</v>
      </c>
      <c r="F89" s="115" t="s">
        <v>70</v>
      </c>
      <c r="G89" s="114" t="s">
        <v>75</v>
      </c>
      <c r="H89" s="122">
        <v>40.57</v>
      </c>
      <c r="I89" s="123">
        <v>40.57</v>
      </c>
      <c r="J89" s="102" t="s">
        <v>78</v>
      </c>
      <c r="K89" s="115"/>
      <c r="L89" s="57" t="s">
        <v>150</v>
      </c>
    </row>
    <row r="90" spans="1:12" ht="20.25" x14ac:dyDescent="0.25">
      <c r="A90" s="29">
        <v>4</v>
      </c>
      <c r="B90" s="146"/>
      <c r="C90" s="112" t="s">
        <v>140</v>
      </c>
      <c r="D90" s="11">
        <v>14020</v>
      </c>
      <c r="E90" s="28" t="s">
        <v>144</v>
      </c>
      <c r="F90" s="115" t="s">
        <v>145</v>
      </c>
      <c r="G90" s="114" t="s">
        <v>147</v>
      </c>
      <c r="H90" s="122">
        <v>566.25</v>
      </c>
      <c r="I90" s="123">
        <v>566.25</v>
      </c>
      <c r="J90" s="102" t="s">
        <v>78</v>
      </c>
      <c r="K90" s="115"/>
      <c r="L90" s="57" t="s">
        <v>151</v>
      </c>
    </row>
    <row r="91" spans="1:12" ht="20.25" x14ac:dyDescent="0.25">
      <c r="A91" s="29">
        <v>5</v>
      </c>
      <c r="B91" s="146"/>
      <c r="C91" s="112"/>
      <c r="D91" s="11"/>
      <c r="E91" s="28"/>
      <c r="F91" s="115"/>
      <c r="G91" s="114"/>
      <c r="H91" s="122"/>
      <c r="I91" s="123"/>
      <c r="J91" s="102"/>
      <c r="K91" s="115"/>
      <c r="L91" s="57"/>
    </row>
    <row r="92" spans="1:12" ht="20.25" x14ac:dyDescent="0.25">
      <c r="A92" s="64"/>
      <c r="B92" s="83"/>
      <c r="C92" s="83"/>
      <c r="D92" s="84"/>
      <c r="E92" s="85"/>
      <c r="F92" s="85"/>
      <c r="G92" s="85"/>
      <c r="H92" s="86" t="s">
        <v>25</v>
      </c>
      <c r="I92" s="66">
        <f>SUM(I87:I91)</f>
        <v>2733.4600000000005</v>
      </c>
      <c r="J92" s="85"/>
      <c r="K92" s="87"/>
      <c r="L92" s="88"/>
    </row>
    <row r="93" spans="1:12" ht="20.25" x14ac:dyDescent="0.25">
      <c r="A93" s="64"/>
      <c r="B93" s="83"/>
      <c r="C93" s="83"/>
      <c r="D93" s="84"/>
      <c r="E93" s="85"/>
      <c r="F93" s="85"/>
      <c r="G93" s="85"/>
      <c r="H93" s="85"/>
      <c r="I93" s="89"/>
      <c r="J93" s="85"/>
      <c r="K93" s="87"/>
      <c r="L93" s="88"/>
    </row>
    <row r="94" spans="1:12" ht="20.25" x14ac:dyDescent="0.25">
      <c r="A94" s="64"/>
      <c r="B94" s="83"/>
      <c r="C94" s="83"/>
      <c r="D94" s="84"/>
      <c r="E94" s="85"/>
      <c r="F94" s="85"/>
      <c r="G94" s="85"/>
      <c r="H94" s="85"/>
      <c r="I94" s="89"/>
      <c r="J94" s="85"/>
      <c r="K94" s="87"/>
      <c r="L94" s="88"/>
    </row>
    <row r="95" spans="1:12" ht="21" thickBot="1" x14ac:dyDescent="0.3">
      <c r="A95" s="50"/>
      <c r="B95" s="50"/>
      <c r="C95" s="148" t="s">
        <v>35</v>
      </c>
      <c r="D95" s="149"/>
      <c r="E95" s="149"/>
      <c r="F95" s="149"/>
      <c r="G95" s="149"/>
      <c r="H95" s="149"/>
      <c r="I95" s="149"/>
      <c r="J95" s="150"/>
      <c r="K95" s="52"/>
      <c r="L95" s="53"/>
    </row>
    <row r="96" spans="1:12" ht="40.5" x14ac:dyDescent="0.25">
      <c r="A96" s="3" t="s">
        <v>1</v>
      </c>
      <c r="B96" s="41" t="s">
        <v>4</v>
      </c>
      <c r="C96" s="99" t="s">
        <v>4</v>
      </c>
      <c r="D96" s="26" t="s">
        <v>5</v>
      </c>
      <c r="E96" s="25" t="s">
        <v>6</v>
      </c>
      <c r="F96" s="25" t="s">
        <v>10</v>
      </c>
      <c r="G96" s="7" t="s">
        <v>7</v>
      </c>
      <c r="H96" s="8" t="s">
        <v>8</v>
      </c>
      <c r="I96" s="9" t="s">
        <v>29</v>
      </c>
      <c r="J96" s="27" t="s">
        <v>9</v>
      </c>
      <c r="K96" s="32" t="s">
        <v>50</v>
      </c>
      <c r="L96" s="34" t="s">
        <v>19</v>
      </c>
    </row>
    <row r="97" spans="1:13" ht="20.25" x14ac:dyDescent="0.25">
      <c r="A97" s="54">
        <v>1</v>
      </c>
      <c r="B97" s="42"/>
      <c r="C97" s="112" t="s">
        <v>152</v>
      </c>
      <c r="D97" s="11">
        <v>13953</v>
      </c>
      <c r="E97" s="28" t="s">
        <v>158</v>
      </c>
      <c r="F97" s="31" t="s">
        <v>155</v>
      </c>
      <c r="G97" s="114" t="s">
        <v>74</v>
      </c>
      <c r="H97" s="122">
        <v>870.48</v>
      </c>
      <c r="I97" s="136">
        <v>870.48</v>
      </c>
      <c r="J97" s="102" t="s">
        <v>78</v>
      </c>
      <c r="K97" s="115"/>
      <c r="L97" s="57" t="s">
        <v>163</v>
      </c>
      <c r="M97" s="90"/>
    </row>
    <row r="98" spans="1:13" ht="20.25" x14ac:dyDescent="0.25">
      <c r="A98" s="54">
        <v>2</v>
      </c>
      <c r="B98" s="42"/>
      <c r="C98" s="112" t="s">
        <v>246</v>
      </c>
      <c r="D98" s="11">
        <v>14040</v>
      </c>
      <c r="E98" s="28" t="s">
        <v>159</v>
      </c>
      <c r="F98" s="31" t="s">
        <v>70</v>
      </c>
      <c r="G98" s="114" t="s">
        <v>75</v>
      </c>
      <c r="H98" s="122">
        <v>107.74</v>
      </c>
      <c r="I98" s="136">
        <v>107.74</v>
      </c>
      <c r="J98" s="102" t="s">
        <v>78</v>
      </c>
      <c r="K98" s="115"/>
      <c r="L98" s="57" t="s">
        <v>164</v>
      </c>
      <c r="M98" s="90"/>
    </row>
    <row r="99" spans="1:13" ht="20.25" x14ac:dyDescent="0.25">
      <c r="A99" s="54">
        <v>3</v>
      </c>
      <c r="B99" s="42"/>
      <c r="C99" s="112" t="s">
        <v>153</v>
      </c>
      <c r="D99" s="11">
        <v>14010</v>
      </c>
      <c r="E99" s="28" t="s">
        <v>160</v>
      </c>
      <c r="F99" s="31" t="s">
        <v>156</v>
      </c>
      <c r="G99" s="114" t="s">
        <v>75</v>
      </c>
      <c r="H99" s="122">
        <v>384.5</v>
      </c>
      <c r="I99" s="136">
        <v>384.5</v>
      </c>
      <c r="J99" s="102" t="s">
        <v>78</v>
      </c>
      <c r="K99" s="115"/>
      <c r="L99" s="57" t="s">
        <v>165</v>
      </c>
      <c r="M99" s="90"/>
    </row>
    <row r="100" spans="1:13" ht="20.25" x14ac:dyDescent="0.25">
      <c r="A100" s="54">
        <v>4</v>
      </c>
      <c r="B100" s="42"/>
      <c r="C100" s="112" t="s">
        <v>154</v>
      </c>
      <c r="D100" s="11">
        <v>13630</v>
      </c>
      <c r="E100" s="28" t="s">
        <v>161</v>
      </c>
      <c r="F100" s="31" t="s">
        <v>157</v>
      </c>
      <c r="G100" s="114" t="s">
        <v>73</v>
      </c>
      <c r="H100" s="122">
        <v>13778</v>
      </c>
      <c r="I100" s="136">
        <v>13778</v>
      </c>
      <c r="J100" s="102" t="s">
        <v>78</v>
      </c>
      <c r="K100" s="115"/>
      <c r="L100" s="57" t="s">
        <v>166</v>
      </c>
      <c r="M100" s="90"/>
    </row>
    <row r="101" spans="1:13" ht="20.25" x14ac:dyDescent="0.25">
      <c r="A101" s="54">
        <v>5</v>
      </c>
      <c r="B101" s="42"/>
      <c r="C101" s="112" t="s">
        <v>62</v>
      </c>
      <c r="D101" s="11">
        <v>13780</v>
      </c>
      <c r="E101" s="28" t="s">
        <v>162</v>
      </c>
      <c r="F101" s="31" t="s">
        <v>110</v>
      </c>
      <c r="G101" s="114" t="s">
        <v>75</v>
      </c>
      <c r="H101" s="122">
        <v>1565.68</v>
      </c>
      <c r="I101" s="136">
        <v>1565.68</v>
      </c>
      <c r="J101" s="102" t="s">
        <v>78</v>
      </c>
      <c r="K101" s="115"/>
      <c r="L101" s="57" t="s">
        <v>167</v>
      </c>
      <c r="M101" s="90"/>
    </row>
    <row r="102" spans="1:13" ht="20.25" x14ac:dyDescent="0.25">
      <c r="A102" s="54">
        <v>6</v>
      </c>
      <c r="B102" s="42"/>
      <c r="C102" s="112"/>
      <c r="D102" s="11"/>
      <c r="E102" s="28"/>
      <c r="F102" s="31"/>
      <c r="G102" s="114"/>
      <c r="H102" s="122"/>
      <c r="I102" s="136"/>
      <c r="J102" s="102"/>
      <c r="K102" s="115"/>
      <c r="L102" s="57"/>
      <c r="M102" s="90"/>
    </row>
    <row r="103" spans="1:13" ht="20.25" x14ac:dyDescent="0.25">
      <c r="A103" s="54">
        <v>7</v>
      </c>
      <c r="B103" s="42"/>
      <c r="C103" s="112"/>
      <c r="D103" s="11"/>
      <c r="E103" s="28"/>
      <c r="F103" s="31"/>
      <c r="G103" s="114"/>
      <c r="H103" s="122"/>
      <c r="I103" s="136"/>
      <c r="J103" s="102"/>
      <c r="K103" s="115"/>
      <c r="L103" s="57"/>
      <c r="M103" s="90"/>
    </row>
    <row r="104" spans="1:13" ht="20.25" x14ac:dyDescent="0.25">
      <c r="A104" s="50"/>
      <c r="B104" s="50"/>
      <c r="C104" s="50"/>
      <c r="D104" s="50"/>
      <c r="E104" s="50"/>
      <c r="F104" s="50"/>
      <c r="G104" s="50"/>
      <c r="H104" s="70" t="s">
        <v>26</v>
      </c>
      <c r="I104" s="66">
        <f>SUM(I97:I103)</f>
        <v>16706.399999999998</v>
      </c>
      <c r="J104" s="50"/>
      <c r="K104" s="52"/>
      <c r="L104" s="53"/>
    </row>
    <row r="105" spans="1:13" ht="20.25" x14ac:dyDescent="0.25">
      <c r="A105" s="50"/>
      <c r="B105" s="50"/>
      <c r="C105" s="92"/>
      <c r="D105" s="93"/>
      <c r="E105" s="50"/>
      <c r="F105" s="50"/>
      <c r="G105" s="50"/>
      <c r="H105" s="107"/>
      <c r="I105" s="108"/>
      <c r="J105" s="67"/>
      <c r="K105" s="95"/>
      <c r="L105" s="53"/>
    </row>
    <row r="106" spans="1:13" ht="21" thickBot="1" x14ac:dyDescent="0.3">
      <c r="A106" s="50"/>
      <c r="B106" s="50"/>
      <c r="C106" s="148" t="s">
        <v>44</v>
      </c>
      <c r="D106" s="149"/>
      <c r="E106" s="149"/>
      <c r="F106" s="149"/>
      <c r="G106" s="149"/>
      <c r="H106" s="149"/>
      <c r="I106" s="149"/>
      <c r="J106" s="150"/>
      <c r="K106" s="52"/>
      <c r="L106" s="53"/>
    </row>
    <row r="107" spans="1:13" ht="40.5" x14ac:dyDescent="0.25">
      <c r="A107" s="3" t="s">
        <v>1</v>
      </c>
      <c r="B107" s="41" t="s">
        <v>4</v>
      </c>
      <c r="C107" s="112" t="s">
        <v>4</v>
      </c>
      <c r="D107" s="26" t="s">
        <v>5</v>
      </c>
      <c r="E107" s="25" t="s">
        <v>6</v>
      </c>
      <c r="F107" s="25" t="s">
        <v>10</v>
      </c>
      <c r="G107" s="7" t="s">
        <v>7</v>
      </c>
      <c r="H107" s="8" t="s">
        <v>8</v>
      </c>
      <c r="I107" s="9" t="s">
        <v>29</v>
      </c>
      <c r="J107" s="27" t="s">
        <v>9</v>
      </c>
      <c r="K107" s="32" t="s">
        <v>50</v>
      </c>
      <c r="L107" s="34" t="s">
        <v>22</v>
      </c>
    </row>
    <row r="108" spans="1:13" ht="20.25" x14ac:dyDescent="0.25">
      <c r="A108" s="54"/>
      <c r="B108" s="104"/>
      <c r="C108" s="112"/>
      <c r="D108" s="40"/>
      <c r="E108" s="126"/>
      <c r="F108" s="115"/>
      <c r="G108" s="143"/>
      <c r="H108" s="144"/>
      <c r="I108" s="39"/>
      <c r="J108" s="102"/>
      <c r="K108" s="37"/>
      <c r="L108" s="57"/>
    </row>
    <row r="109" spans="1:13" ht="20.25" x14ac:dyDescent="0.25">
      <c r="A109" s="54"/>
      <c r="B109" s="109" t="s">
        <v>23</v>
      </c>
      <c r="C109" s="42"/>
      <c r="D109" s="125"/>
      <c r="E109" s="127"/>
      <c r="F109" s="145"/>
      <c r="G109" s="56"/>
      <c r="H109" s="71"/>
      <c r="I109" s="110"/>
      <c r="J109" s="130"/>
      <c r="K109" s="30"/>
      <c r="L109" s="57"/>
    </row>
    <row r="110" spans="1:13" ht="20.25" x14ac:dyDescent="0.25">
      <c r="A110" s="54"/>
      <c r="B110" s="101"/>
      <c r="C110" s="134"/>
      <c r="D110" s="125"/>
      <c r="E110" s="127"/>
      <c r="F110" s="145"/>
      <c r="G110" s="56"/>
      <c r="H110" s="71"/>
      <c r="I110" s="110"/>
      <c r="J110" s="130"/>
      <c r="K110" s="37"/>
      <c r="L110" s="57"/>
    </row>
    <row r="111" spans="1:13" ht="20.25" customHeight="1" x14ac:dyDescent="0.25">
      <c r="A111" s="50"/>
      <c r="B111" s="50"/>
      <c r="C111" s="92"/>
      <c r="D111" s="93"/>
      <c r="E111" s="50"/>
      <c r="F111" s="50"/>
      <c r="G111" s="50"/>
      <c r="H111" s="94" t="s">
        <v>56</v>
      </c>
      <c r="I111" s="97">
        <f>SUM(I108:I110)</f>
        <v>0</v>
      </c>
      <c r="J111" s="67"/>
      <c r="K111" s="95"/>
      <c r="L111" s="53"/>
    </row>
    <row r="112" spans="1:13" ht="20.25" customHeight="1" x14ac:dyDescent="0.25">
      <c r="A112" s="50"/>
      <c r="B112" s="50"/>
      <c r="C112" s="92"/>
      <c r="D112" s="93"/>
      <c r="E112" s="50"/>
      <c r="F112" s="50"/>
      <c r="G112" s="50"/>
      <c r="H112" s="85"/>
      <c r="I112" s="89"/>
      <c r="J112" s="67"/>
      <c r="K112" s="95"/>
      <c r="L112" s="53"/>
    </row>
    <row r="113" spans="1:12" ht="20.25" customHeight="1" x14ac:dyDescent="0.25">
      <c r="A113" s="50"/>
      <c r="B113" s="50"/>
      <c r="C113" s="92"/>
      <c r="D113" s="93"/>
      <c r="E113" s="50"/>
      <c r="F113" s="50"/>
      <c r="G113" s="50"/>
      <c r="H113" s="85"/>
      <c r="I113" s="89"/>
      <c r="J113" s="67"/>
      <c r="K113" s="95"/>
      <c r="L113" s="53"/>
    </row>
    <row r="114" spans="1:12" ht="20.25" customHeight="1" thickBot="1" x14ac:dyDescent="0.3">
      <c r="A114" s="50"/>
      <c r="B114" s="50"/>
      <c r="C114" s="148" t="s">
        <v>39</v>
      </c>
      <c r="D114" s="149"/>
      <c r="E114" s="149"/>
      <c r="F114" s="149"/>
      <c r="G114" s="149"/>
      <c r="H114" s="149"/>
      <c r="I114" s="149"/>
      <c r="J114" s="150"/>
      <c r="K114" s="52"/>
      <c r="L114" s="53"/>
    </row>
    <row r="115" spans="1:12" ht="40.5" x14ac:dyDescent="0.25">
      <c r="A115" s="3" t="s">
        <v>1</v>
      </c>
      <c r="B115" s="41" t="s">
        <v>4</v>
      </c>
      <c r="C115" s="112" t="s">
        <v>4</v>
      </c>
      <c r="D115" s="26" t="s">
        <v>5</v>
      </c>
      <c r="E115" s="25" t="s">
        <v>6</v>
      </c>
      <c r="F115" s="25" t="s">
        <v>10</v>
      </c>
      <c r="G115" s="7" t="s">
        <v>7</v>
      </c>
      <c r="H115" s="8" t="s">
        <v>8</v>
      </c>
      <c r="I115" s="9" t="s">
        <v>29</v>
      </c>
      <c r="J115" s="27" t="s">
        <v>9</v>
      </c>
      <c r="K115" s="32" t="s">
        <v>50</v>
      </c>
      <c r="L115" s="34" t="s">
        <v>22</v>
      </c>
    </row>
    <row r="116" spans="1:12" ht="20.25" customHeight="1" x14ac:dyDescent="0.25">
      <c r="A116" s="54">
        <v>1</v>
      </c>
      <c r="B116" s="104"/>
      <c r="C116" s="112" t="s">
        <v>61</v>
      </c>
      <c r="D116" s="40">
        <v>14140</v>
      </c>
      <c r="E116" s="126" t="s">
        <v>168</v>
      </c>
      <c r="F116" s="31" t="s">
        <v>69</v>
      </c>
      <c r="G116" s="114" t="s">
        <v>73</v>
      </c>
      <c r="H116" s="113">
        <v>247</v>
      </c>
      <c r="I116" s="39">
        <v>247</v>
      </c>
      <c r="J116" s="102" t="s">
        <v>78</v>
      </c>
      <c r="K116" s="115"/>
      <c r="L116" s="57" t="s">
        <v>170</v>
      </c>
    </row>
    <row r="117" spans="1:12" ht="20.25" customHeight="1" x14ac:dyDescent="0.25">
      <c r="A117" s="54">
        <v>2</v>
      </c>
      <c r="B117" s="104"/>
      <c r="C117" s="112" t="s">
        <v>62</v>
      </c>
      <c r="D117" s="40">
        <v>13780</v>
      </c>
      <c r="E117" s="126" t="s">
        <v>169</v>
      </c>
      <c r="F117" s="31" t="s">
        <v>110</v>
      </c>
      <c r="G117" s="114" t="s">
        <v>75</v>
      </c>
      <c r="H117" s="113">
        <v>248.14</v>
      </c>
      <c r="I117" s="39">
        <v>248.14</v>
      </c>
      <c r="J117" s="102" t="s">
        <v>78</v>
      </c>
      <c r="K117" s="115"/>
      <c r="L117" s="57" t="s">
        <v>171</v>
      </c>
    </row>
    <row r="118" spans="1:12" ht="20.25" customHeight="1" x14ac:dyDescent="0.25">
      <c r="A118" s="54">
        <v>3</v>
      </c>
      <c r="B118" s="104"/>
      <c r="C118" s="112"/>
      <c r="D118" s="40"/>
      <c r="E118" s="126"/>
      <c r="F118" s="31"/>
      <c r="G118" s="114"/>
      <c r="H118" s="113"/>
      <c r="I118" s="39"/>
      <c r="J118" s="102"/>
      <c r="K118" s="115"/>
      <c r="L118" s="57"/>
    </row>
    <row r="119" spans="1:12" ht="20.25" customHeight="1" x14ac:dyDescent="0.25">
      <c r="A119" s="54"/>
      <c r="B119" s="104"/>
      <c r="C119" s="112"/>
      <c r="D119" s="40"/>
      <c r="E119" s="126"/>
      <c r="F119" s="31"/>
      <c r="G119" s="114"/>
      <c r="H119" s="113"/>
      <c r="I119" s="39"/>
      <c r="J119" s="102"/>
      <c r="K119" s="115"/>
      <c r="L119" s="57"/>
    </row>
    <row r="120" spans="1:12" ht="20.25" customHeight="1" x14ac:dyDescent="0.25">
      <c r="A120" s="54"/>
      <c r="B120" s="104"/>
      <c r="C120" s="112"/>
      <c r="D120" s="40"/>
      <c r="E120" s="126"/>
      <c r="F120" s="31"/>
      <c r="G120" s="114"/>
      <c r="H120" s="113"/>
      <c r="I120" s="39"/>
      <c r="J120" s="102"/>
      <c r="K120" s="115"/>
      <c r="L120" s="57"/>
    </row>
    <row r="121" spans="1:12" ht="20.25" customHeight="1" x14ac:dyDescent="0.25">
      <c r="A121" s="54"/>
      <c r="B121" s="104"/>
      <c r="C121" s="112"/>
      <c r="D121" s="40"/>
      <c r="E121" s="126"/>
      <c r="F121" s="31"/>
      <c r="G121" s="114"/>
      <c r="H121" s="113"/>
      <c r="I121" s="39"/>
      <c r="J121" s="102"/>
      <c r="K121" s="115"/>
      <c r="L121" s="57"/>
    </row>
    <row r="122" spans="1:12" ht="20.25" customHeight="1" x14ac:dyDescent="0.25">
      <c r="A122" s="54"/>
      <c r="B122" s="121" t="s">
        <v>23</v>
      </c>
      <c r="C122" s="42"/>
      <c r="D122" s="125"/>
      <c r="E122" s="127"/>
      <c r="F122" s="61"/>
      <c r="G122" s="128"/>
      <c r="H122" s="129"/>
      <c r="I122" s="110"/>
      <c r="J122" s="130"/>
      <c r="K122" s="115"/>
      <c r="L122" s="57"/>
    </row>
    <row r="123" spans="1:12" ht="20.25" customHeight="1" x14ac:dyDescent="0.25">
      <c r="A123" s="54"/>
      <c r="B123" s="121"/>
      <c r="C123" s="121"/>
      <c r="D123" s="38"/>
      <c r="E123" s="55"/>
      <c r="F123" s="61"/>
      <c r="G123" s="62"/>
      <c r="H123" s="72"/>
      <c r="I123" s="110"/>
      <c r="J123" s="69"/>
      <c r="K123" s="37"/>
      <c r="L123" s="63"/>
    </row>
    <row r="124" spans="1:12" ht="20.25" x14ac:dyDescent="0.25">
      <c r="A124" s="50"/>
      <c r="B124" s="50"/>
      <c r="C124" s="92"/>
      <c r="D124" s="93"/>
      <c r="E124" s="50"/>
      <c r="F124" s="50"/>
      <c r="G124" s="50"/>
      <c r="H124" s="94" t="s">
        <v>24</v>
      </c>
      <c r="I124" s="97">
        <f>SUM(I116:I123)</f>
        <v>495.14</v>
      </c>
      <c r="J124" s="67"/>
      <c r="K124" s="95"/>
      <c r="L124" s="53"/>
    </row>
    <row r="126" spans="1:12" ht="21" thickBot="1" x14ac:dyDescent="0.3">
      <c r="A126" s="50"/>
      <c r="B126" s="50"/>
      <c r="C126" s="148" t="s">
        <v>42</v>
      </c>
      <c r="D126" s="149"/>
      <c r="E126" s="149"/>
      <c r="F126" s="149"/>
      <c r="G126" s="149"/>
      <c r="H126" s="149"/>
      <c r="I126" s="149"/>
      <c r="J126" s="150"/>
      <c r="K126" s="52"/>
      <c r="L126" s="53"/>
    </row>
    <row r="127" spans="1:12" ht="40.5" x14ac:dyDescent="0.25">
      <c r="A127" s="3" t="s">
        <v>1</v>
      </c>
      <c r="B127" s="41" t="s">
        <v>4</v>
      </c>
      <c r="C127" s="111" t="s">
        <v>4</v>
      </c>
      <c r="D127" s="26" t="s">
        <v>5</v>
      </c>
      <c r="E127" s="25" t="s">
        <v>6</v>
      </c>
      <c r="F127" s="25" t="s">
        <v>10</v>
      </c>
      <c r="G127" s="7" t="s">
        <v>7</v>
      </c>
      <c r="H127" s="8" t="s">
        <v>8</v>
      </c>
      <c r="I127" s="9" t="s">
        <v>29</v>
      </c>
      <c r="J127" s="27" t="s">
        <v>9</v>
      </c>
      <c r="K127" s="32" t="s">
        <v>50</v>
      </c>
      <c r="L127" s="36" t="s">
        <v>19</v>
      </c>
    </row>
    <row r="128" spans="1:12" ht="20.25" x14ac:dyDescent="0.25">
      <c r="A128" s="54">
        <v>1</v>
      </c>
      <c r="B128" s="138"/>
      <c r="C128" s="112"/>
      <c r="D128" s="11"/>
      <c r="E128" s="28"/>
      <c r="F128" s="31"/>
      <c r="G128" s="114"/>
      <c r="H128" s="122"/>
      <c r="I128" s="123"/>
      <c r="J128" s="102"/>
      <c r="K128" s="37"/>
      <c r="L128" s="57"/>
    </row>
    <row r="129" spans="1:12" ht="20.25" x14ac:dyDescent="0.25">
      <c r="A129" s="54"/>
      <c r="B129" s="121"/>
      <c r="C129" s="112"/>
      <c r="D129" s="11"/>
      <c r="E129" s="28"/>
      <c r="F129" s="115"/>
      <c r="G129" s="114"/>
      <c r="H129" s="113"/>
      <c r="I129" s="39"/>
      <c r="J129" s="102"/>
      <c r="K129" s="37"/>
      <c r="L129" s="57"/>
    </row>
    <row r="130" spans="1:12" ht="20.25" x14ac:dyDescent="0.25">
      <c r="A130" s="50"/>
      <c r="B130" s="50"/>
      <c r="C130" s="50"/>
      <c r="D130" s="50"/>
      <c r="E130" s="50"/>
      <c r="F130" s="50"/>
      <c r="G130" s="50"/>
      <c r="H130" s="70" t="s">
        <v>43</v>
      </c>
      <c r="I130" s="66">
        <f>SUM(I128:I129)</f>
        <v>0</v>
      </c>
      <c r="J130" s="67"/>
      <c r="K130" s="52"/>
      <c r="L130" s="53"/>
    </row>
    <row r="133" spans="1:12" ht="21" thickBot="1" x14ac:dyDescent="0.3">
      <c r="A133" s="50"/>
      <c r="B133" s="50"/>
      <c r="C133" s="148" t="s">
        <v>40</v>
      </c>
      <c r="D133" s="149"/>
      <c r="E133" s="149"/>
      <c r="F133" s="149"/>
      <c r="G133" s="149"/>
      <c r="H133" s="149"/>
      <c r="I133" s="149"/>
      <c r="J133" s="150"/>
    </row>
    <row r="134" spans="1:12" ht="40.5" x14ac:dyDescent="0.25">
      <c r="A134" s="3" t="s">
        <v>1</v>
      </c>
      <c r="B134" s="41" t="s">
        <v>4</v>
      </c>
      <c r="C134" s="111" t="s">
        <v>4</v>
      </c>
      <c r="D134" s="26" t="s">
        <v>5</v>
      </c>
      <c r="E134" s="25" t="s">
        <v>6</v>
      </c>
      <c r="F134" s="25" t="s">
        <v>10</v>
      </c>
      <c r="G134" s="7" t="s">
        <v>7</v>
      </c>
      <c r="H134" s="8" t="s">
        <v>8</v>
      </c>
      <c r="I134" s="9" t="s">
        <v>29</v>
      </c>
      <c r="J134" s="27" t="s">
        <v>9</v>
      </c>
      <c r="K134" s="35" t="s">
        <v>2</v>
      </c>
      <c r="L134" s="36" t="s">
        <v>19</v>
      </c>
    </row>
    <row r="135" spans="1:12" ht="20.25" x14ac:dyDescent="0.25">
      <c r="A135" s="54">
        <v>1</v>
      </c>
      <c r="B135" s="121"/>
      <c r="C135" s="112" t="s">
        <v>172</v>
      </c>
      <c r="D135" s="11">
        <v>21200</v>
      </c>
      <c r="E135" s="28" t="s">
        <v>185</v>
      </c>
      <c r="F135" s="115" t="s">
        <v>174</v>
      </c>
      <c r="G135" s="114" t="s">
        <v>187</v>
      </c>
      <c r="H135" s="122">
        <v>375</v>
      </c>
      <c r="I135" s="123">
        <v>375</v>
      </c>
      <c r="J135" s="102" t="s">
        <v>79</v>
      </c>
      <c r="K135" s="37"/>
      <c r="L135" s="57" t="s">
        <v>190</v>
      </c>
    </row>
    <row r="136" spans="1:12" ht="20.25" x14ac:dyDescent="0.25">
      <c r="A136" s="54">
        <v>2</v>
      </c>
      <c r="B136" s="146"/>
      <c r="C136" s="112" t="s">
        <v>172</v>
      </c>
      <c r="D136" s="11">
        <v>21200</v>
      </c>
      <c r="E136" s="28" t="s">
        <v>185</v>
      </c>
      <c r="F136" s="115" t="s">
        <v>175</v>
      </c>
      <c r="G136" s="114" t="s">
        <v>187</v>
      </c>
      <c r="H136" s="122">
        <v>375</v>
      </c>
      <c r="I136" s="123">
        <v>375</v>
      </c>
      <c r="J136" s="102" t="s">
        <v>79</v>
      </c>
      <c r="K136" s="37"/>
      <c r="L136" s="57" t="s">
        <v>191</v>
      </c>
    </row>
    <row r="137" spans="1:12" ht="20.25" x14ac:dyDescent="0.25">
      <c r="A137" s="54">
        <v>3</v>
      </c>
      <c r="B137" s="146"/>
      <c r="C137" s="112" t="s">
        <v>172</v>
      </c>
      <c r="D137" s="11">
        <v>21200</v>
      </c>
      <c r="E137" s="28" t="s">
        <v>185</v>
      </c>
      <c r="F137" s="115" t="s">
        <v>176</v>
      </c>
      <c r="G137" s="114" t="s">
        <v>187</v>
      </c>
      <c r="H137" s="122">
        <v>375</v>
      </c>
      <c r="I137" s="123">
        <v>375</v>
      </c>
      <c r="J137" s="102" t="s">
        <v>79</v>
      </c>
      <c r="K137" s="37"/>
      <c r="L137" s="57" t="s">
        <v>192</v>
      </c>
    </row>
    <row r="138" spans="1:12" ht="20.25" x14ac:dyDescent="0.25">
      <c r="A138" s="54">
        <v>4</v>
      </c>
      <c r="B138" s="146"/>
      <c r="C138" s="112" t="s">
        <v>172</v>
      </c>
      <c r="D138" s="11">
        <v>21200</v>
      </c>
      <c r="E138" s="28" t="s">
        <v>186</v>
      </c>
      <c r="F138" s="115" t="s">
        <v>177</v>
      </c>
      <c r="G138" s="114" t="s">
        <v>188</v>
      </c>
      <c r="H138" s="122">
        <v>213.75</v>
      </c>
      <c r="I138" s="123">
        <v>213.75</v>
      </c>
      <c r="J138" s="102" t="s">
        <v>79</v>
      </c>
      <c r="K138" s="37"/>
      <c r="L138" s="57" t="s">
        <v>193</v>
      </c>
    </row>
    <row r="139" spans="1:12" ht="20.25" x14ac:dyDescent="0.25">
      <c r="A139" s="54">
        <v>5</v>
      </c>
      <c r="B139" s="146"/>
      <c r="C139" s="112" t="s">
        <v>172</v>
      </c>
      <c r="D139" s="11">
        <v>21200</v>
      </c>
      <c r="E139" s="28" t="s">
        <v>186</v>
      </c>
      <c r="F139" s="115" t="s">
        <v>178</v>
      </c>
      <c r="G139" s="114" t="s">
        <v>188</v>
      </c>
      <c r="H139" s="122">
        <v>213.75</v>
      </c>
      <c r="I139" s="123">
        <v>213.75</v>
      </c>
      <c r="J139" s="102" t="s">
        <v>79</v>
      </c>
      <c r="K139" s="37"/>
      <c r="L139" s="57" t="s">
        <v>194</v>
      </c>
    </row>
    <row r="140" spans="1:12" ht="20.25" x14ac:dyDescent="0.25">
      <c r="A140" s="54">
        <v>6</v>
      </c>
      <c r="B140" s="146"/>
      <c r="C140" s="112" t="s">
        <v>172</v>
      </c>
      <c r="D140" s="11">
        <v>21200</v>
      </c>
      <c r="E140" s="28" t="s">
        <v>186</v>
      </c>
      <c r="F140" s="115" t="s">
        <v>179</v>
      </c>
      <c r="G140" s="114" t="s">
        <v>188</v>
      </c>
      <c r="H140" s="122">
        <v>213.75</v>
      </c>
      <c r="I140" s="123">
        <v>213.75</v>
      </c>
      <c r="J140" s="102" t="s">
        <v>79</v>
      </c>
      <c r="K140" s="37"/>
      <c r="L140" s="57" t="s">
        <v>195</v>
      </c>
    </row>
    <row r="141" spans="1:12" ht="20.25" x14ac:dyDescent="0.25">
      <c r="A141" s="54">
        <v>7</v>
      </c>
      <c r="B141" s="146"/>
      <c r="C141" s="112" t="s">
        <v>172</v>
      </c>
      <c r="D141" s="11">
        <v>21200</v>
      </c>
      <c r="E141" s="28" t="s">
        <v>186</v>
      </c>
      <c r="F141" s="115" t="s">
        <v>180</v>
      </c>
      <c r="G141" s="114" t="s">
        <v>188</v>
      </c>
      <c r="H141" s="122">
        <v>213.75</v>
      </c>
      <c r="I141" s="123">
        <v>213.75</v>
      </c>
      <c r="J141" s="102" t="s">
        <v>79</v>
      </c>
      <c r="K141" s="37"/>
      <c r="L141" s="57" t="s">
        <v>196</v>
      </c>
    </row>
    <row r="142" spans="1:12" ht="20.25" x14ac:dyDescent="0.25">
      <c r="A142" s="54">
        <v>8</v>
      </c>
      <c r="B142" s="146"/>
      <c r="C142" s="112" t="s">
        <v>172</v>
      </c>
      <c r="D142" s="11">
        <v>21200</v>
      </c>
      <c r="E142" s="28" t="s">
        <v>186</v>
      </c>
      <c r="F142" s="115" t="s">
        <v>181</v>
      </c>
      <c r="G142" s="114" t="s">
        <v>188</v>
      </c>
      <c r="H142" s="122">
        <v>213.75</v>
      </c>
      <c r="I142" s="123">
        <v>213.75</v>
      </c>
      <c r="J142" s="102" t="s">
        <v>79</v>
      </c>
      <c r="K142" s="37"/>
      <c r="L142" s="57" t="s">
        <v>197</v>
      </c>
    </row>
    <row r="143" spans="1:12" ht="20.25" x14ac:dyDescent="0.25">
      <c r="A143" s="54">
        <v>9</v>
      </c>
      <c r="B143" s="146"/>
      <c r="C143" s="112" t="s">
        <v>172</v>
      </c>
      <c r="D143" s="11">
        <v>21200</v>
      </c>
      <c r="E143" s="28" t="s">
        <v>186</v>
      </c>
      <c r="F143" s="115" t="s">
        <v>182</v>
      </c>
      <c r="G143" s="114" t="s">
        <v>188</v>
      </c>
      <c r="H143" s="122">
        <v>213.75</v>
      </c>
      <c r="I143" s="123">
        <v>213.75</v>
      </c>
      <c r="J143" s="102" t="s">
        <v>79</v>
      </c>
      <c r="K143" s="37"/>
      <c r="L143" s="57" t="s">
        <v>198</v>
      </c>
    </row>
    <row r="144" spans="1:12" ht="20.25" x14ac:dyDescent="0.25">
      <c r="A144" s="54">
        <v>10</v>
      </c>
      <c r="B144" s="141"/>
      <c r="C144" s="112" t="s">
        <v>172</v>
      </c>
      <c r="D144" s="11">
        <v>21200</v>
      </c>
      <c r="E144" s="28" t="s">
        <v>186</v>
      </c>
      <c r="F144" s="115" t="s">
        <v>183</v>
      </c>
      <c r="G144" s="114" t="s">
        <v>188</v>
      </c>
      <c r="H144" s="122">
        <v>256.5</v>
      </c>
      <c r="I144" s="123">
        <v>256.5</v>
      </c>
      <c r="J144" s="102" t="s">
        <v>79</v>
      </c>
      <c r="K144" s="37"/>
      <c r="L144" s="57" t="s">
        <v>199</v>
      </c>
    </row>
    <row r="145" spans="1:12" ht="40.5" x14ac:dyDescent="0.25">
      <c r="A145" s="54">
        <v>11</v>
      </c>
      <c r="B145" s="141"/>
      <c r="C145" s="112" t="s">
        <v>173</v>
      </c>
      <c r="D145" s="11">
        <v>13440</v>
      </c>
      <c r="E145" s="28" t="s">
        <v>186</v>
      </c>
      <c r="F145" s="115" t="s">
        <v>184</v>
      </c>
      <c r="G145" s="114" t="s">
        <v>97</v>
      </c>
      <c r="H145" s="122">
        <v>171</v>
      </c>
      <c r="I145" s="123">
        <v>171</v>
      </c>
      <c r="J145" s="102" t="s">
        <v>189</v>
      </c>
      <c r="K145" s="37"/>
      <c r="L145" s="57" t="s">
        <v>200</v>
      </c>
    </row>
    <row r="146" spans="1:12" ht="20.25" x14ac:dyDescent="0.25">
      <c r="A146" s="54">
        <v>12</v>
      </c>
      <c r="B146" s="141"/>
      <c r="C146" s="112"/>
      <c r="D146" s="11"/>
      <c r="E146" s="28"/>
      <c r="F146" s="115"/>
      <c r="G146" s="114"/>
      <c r="H146" s="122"/>
      <c r="I146" s="123"/>
      <c r="J146" s="102"/>
      <c r="K146" s="37"/>
      <c r="L146" s="57"/>
    </row>
    <row r="147" spans="1:12" ht="20.25" x14ac:dyDescent="0.25">
      <c r="H147" s="124" t="s">
        <v>45</v>
      </c>
      <c r="I147" s="94">
        <f>SUM(I135:I146)</f>
        <v>2835</v>
      </c>
      <c r="J147" s="132"/>
      <c r="K147" s="132"/>
    </row>
    <row r="148" spans="1:12" ht="18" customHeight="1" x14ac:dyDescent="0.25">
      <c r="J148" s="64"/>
      <c r="K148" s="64"/>
    </row>
    <row r="149" spans="1:12" ht="21" thickBot="1" x14ac:dyDescent="0.3">
      <c r="A149" s="50"/>
      <c r="B149" s="50"/>
      <c r="C149" s="148" t="s">
        <v>57</v>
      </c>
      <c r="D149" s="149"/>
      <c r="E149" s="149"/>
      <c r="F149" s="149"/>
      <c r="G149" s="149"/>
      <c r="H149" s="149"/>
      <c r="I149" s="149"/>
      <c r="J149" s="150"/>
    </row>
    <row r="150" spans="1:12" ht="40.5" x14ac:dyDescent="0.25">
      <c r="A150" s="3" t="s">
        <v>1</v>
      </c>
      <c r="B150" s="41" t="s">
        <v>4</v>
      </c>
      <c r="C150" s="111" t="s">
        <v>4</v>
      </c>
      <c r="D150" s="26" t="s">
        <v>5</v>
      </c>
      <c r="E150" s="25" t="s">
        <v>6</v>
      </c>
      <c r="F150" s="25" t="s">
        <v>10</v>
      </c>
      <c r="G150" s="7" t="s">
        <v>7</v>
      </c>
      <c r="H150" s="8" t="s">
        <v>8</v>
      </c>
      <c r="I150" s="9" t="s">
        <v>29</v>
      </c>
      <c r="J150" s="27" t="s">
        <v>9</v>
      </c>
      <c r="K150" s="35" t="s">
        <v>2</v>
      </c>
      <c r="L150" s="36" t="s">
        <v>19</v>
      </c>
    </row>
    <row r="151" spans="1:12" ht="20.25" x14ac:dyDescent="0.25">
      <c r="A151" s="54">
        <v>1</v>
      </c>
      <c r="B151" s="121"/>
      <c r="C151" s="112" t="s">
        <v>201</v>
      </c>
      <c r="D151" s="11">
        <v>21200</v>
      </c>
      <c r="E151" s="28">
        <v>3334</v>
      </c>
      <c r="F151" s="115" t="s">
        <v>212</v>
      </c>
      <c r="G151" s="114" t="s">
        <v>221</v>
      </c>
      <c r="H151" s="122">
        <v>1238.1600000000001</v>
      </c>
      <c r="I151" s="123">
        <v>1238.1600000000001</v>
      </c>
      <c r="J151" s="102" t="s">
        <v>78</v>
      </c>
      <c r="K151" s="37"/>
      <c r="L151" s="57" t="s">
        <v>230</v>
      </c>
    </row>
    <row r="152" spans="1:12" ht="20.25" x14ac:dyDescent="0.25">
      <c r="A152" s="54">
        <v>2</v>
      </c>
      <c r="B152" s="142"/>
      <c r="C152" s="112" t="s">
        <v>201</v>
      </c>
      <c r="D152" s="11">
        <v>21200</v>
      </c>
      <c r="E152" s="28">
        <v>2858</v>
      </c>
      <c r="F152" s="115" t="s">
        <v>212</v>
      </c>
      <c r="G152" s="114" t="s">
        <v>222</v>
      </c>
      <c r="H152" s="122">
        <v>272.72000000000003</v>
      </c>
      <c r="I152" s="123">
        <v>272.72000000000003</v>
      </c>
      <c r="J152" s="102" t="s">
        <v>78</v>
      </c>
      <c r="K152" s="37"/>
      <c r="L152" s="57" t="s">
        <v>231</v>
      </c>
    </row>
    <row r="153" spans="1:12" ht="20.25" x14ac:dyDescent="0.25">
      <c r="A153" s="54">
        <v>3</v>
      </c>
      <c r="B153" s="142"/>
      <c r="C153" s="112" t="s">
        <v>201</v>
      </c>
      <c r="D153" s="11">
        <v>21200</v>
      </c>
      <c r="E153" s="28">
        <v>2674</v>
      </c>
      <c r="F153" s="115" t="s">
        <v>212</v>
      </c>
      <c r="G153" s="114" t="s">
        <v>223</v>
      </c>
      <c r="H153" s="122">
        <v>710.98</v>
      </c>
      <c r="I153" s="123">
        <v>710.98</v>
      </c>
      <c r="J153" s="102" t="s">
        <v>78</v>
      </c>
      <c r="K153" s="37"/>
      <c r="L153" s="57" t="s">
        <v>232</v>
      </c>
    </row>
    <row r="154" spans="1:12" ht="20.25" x14ac:dyDescent="0.25">
      <c r="A154" s="54">
        <v>4</v>
      </c>
      <c r="B154" s="142"/>
      <c r="C154" s="112" t="s">
        <v>201</v>
      </c>
      <c r="D154" s="11">
        <v>21200</v>
      </c>
      <c r="E154" s="28">
        <v>3002</v>
      </c>
      <c r="F154" s="115" t="s">
        <v>212</v>
      </c>
      <c r="G154" s="114" t="s">
        <v>224</v>
      </c>
      <c r="H154" s="122">
        <v>1043.1600000000001</v>
      </c>
      <c r="I154" s="123">
        <v>1043.1600000000001</v>
      </c>
      <c r="J154" s="102" t="s">
        <v>78</v>
      </c>
      <c r="K154" s="37"/>
      <c r="L154" s="57" t="s">
        <v>233</v>
      </c>
    </row>
    <row r="155" spans="1:12" ht="20.25" x14ac:dyDescent="0.25">
      <c r="A155" s="54">
        <v>5</v>
      </c>
      <c r="B155" s="142"/>
      <c r="C155" s="112" t="s">
        <v>201</v>
      </c>
      <c r="D155" s="11">
        <v>21200</v>
      </c>
      <c r="E155" s="28">
        <v>2766</v>
      </c>
      <c r="F155" s="115" t="s">
        <v>212</v>
      </c>
      <c r="G155" s="114" t="s">
        <v>225</v>
      </c>
      <c r="H155" s="122">
        <v>973.16</v>
      </c>
      <c r="I155" s="123">
        <v>973.16</v>
      </c>
      <c r="J155" s="102" t="s">
        <v>78</v>
      </c>
      <c r="K155" s="37"/>
      <c r="L155" s="57" t="s">
        <v>234</v>
      </c>
    </row>
    <row r="156" spans="1:12" ht="20.25" x14ac:dyDescent="0.25">
      <c r="A156" s="54">
        <v>6</v>
      </c>
      <c r="B156" s="142"/>
      <c r="C156" s="112" t="s">
        <v>201</v>
      </c>
      <c r="D156" s="11">
        <v>21200</v>
      </c>
      <c r="E156" s="28">
        <v>2673</v>
      </c>
      <c r="F156" s="115" t="s">
        <v>212</v>
      </c>
      <c r="G156" s="114" t="s">
        <v>223</v>
      </c>
      <c r="H156" s="122">
        <v>938.16</v>
      </c>
      <c r="I156" s="123">
        <v>938.16</v>
      </c>
      <c r="J156" s="102" t="s">
        <v>78</v>
      </c>
      <c r="K156" s="37"/>
      <c r="L156" s="57" t="s">
        <v>235</v>
      </c>
    </row>
    <row r="157" spans="1:12" ht="20.25" x14ac:dyDescent="0.25">
      <c r="A157" s="54">
        <v>7</v>
      </c>
      <c r="B157" s="147"/>
      <c r="C157" s="112" t="s">
        <v>201</v>
      </c>
      <c r="D157" s="11">
        <v>21200</v>
      </c>
      <c r="E157" s="28">
        <v>2791</v>
      </c>
      <c r="F157" s="115" t="s">
        <v>212</v>
      </c>
      <c r="G157" s="114" t="s">
        <v>226</v>
      </c>
      <c r="H157" s="122">
        <v>809.94</v>
      </c>
      <c r="I157" s="123">
        <v>809.94</v>
      </c>
      <c r="J157" s="102" t="s">
        <v>78</v>
      </c>
      <c r="K157" s="37"/>
      <c r="L157" s="57" t="s">
        <v>236</v>
      </c>
    </row>
    <row r="158" spans="1:12" ht="20.25" x14ac:dyDescent="0.25">
      <c r="A158" s="54">
        <v>8</v>
      </c>
      <c r="B158" s="147"/>
      <c r="C158" s="112" t="s">
        <v>172</v>
      </c>
      <c r="D158" s="11">
        <v>21200</v>
      </c>
      <c r="E158" s="28" t="s">
        <v>203</v>
      </c>
      <c r="F158" s="115" t="s">
        <v>213</v>
      </c>
      <c r="G158" s="114" t="s">
        <v>76</v>
      </c>
      <c r="H158" s="122">
        <v>930</v>
      </c>
      <c r="I158" s="123">
        <v>930</v>
      </c>
      <c r="J158" s="102" t="s">
        <v>79</v>
      </c>
      <c r="K158" s="37"/>
      <c r="L158" s="57" t="s">
        <v>237</v>
      </c>
    </row>
    <row r="159" spans="1:12" ht="20.25" x14ac:dyDescent="0.25">
      <c r="A159" s="54">
        <v>9</v>
      </c>
      <c r="B159" s="147"/>
      <c r="C159" s="112" t="s">
        <v>172</v>
      </c>
      <c r="D159" s="11">
        <v>21200</v>
      </c>
      <c r="E159" s="28" t="s">
        <v>204</v>
      </c>
      <c r="F159" s="115" t="s">
        <v>214</v>
      </c>
      <c r="G159" s="114" t="s">
        <v>76</v>
      </c>
      <c r="H159" s="122">
        <v>930</v>
      </c>
      <c r="I159" s="123">
        <v>930</v>
      </c>
      <c r="J159" s="102" t="s">
        <v>79</v>
      </c>
      <c r="K159" s="37"/>
      <c r="L159" s="57" t="s">
        <v>238</v>
      </c>
    </row>
    <row r="160" spans="1:12" ht="20.25" x14ac:dyDescent="0.25">
      <c r="A160" s="54">
        <v>10</v>
      </c>
      <c r="B160" s="147"/>
      <c r="C160" s="112" t="s">
        <v>172</v>
      </c>
      <c r="D160" s="11">
        <v>21200</v>
      </c>
      <c r="E160" s="28" t="s">
        <v>205</v>
      </c>
      <c r="F160" s="115" t="s">
        <v>215</v>
      </c>
      <c r="G160" s="114" t="s">
        <v>76</v>
      </c>
      <c r="H160" s="122">
        <v>310</v>
      </c>
      <c r="I160" s="123">
        <v>310</v>
      </c>
      <c r="J160" s="102" t="s">
        <v>79</v>
      </c>
      <c r="K160" s="37"/>
      <c r="L160" s="57" t="s">
        <v>239</v>
      </c>
    </row>
    <row r="161" spans="1:12" ht="20.25" x14ac:dyDescent="0.25">
      <c r="A161" s="54">
        <v>11</v>
      </c>
      <c r="B161" s="142"/>
      <c r="C161" s="112" t="s">
        <v>172</v>
      </c>
      <c r="D161" s="11">
        <v>21200</v>
      </c>
      <c r="E161" s="28" t="s">
        <v>206</v>
      </c>
      <c r="F161" s="115" t="s">
        <v>216</v>
      </c>
      <c r="G161" s="114" t="s">
        <v>227</v>
      </c>
      <c r="H161" s="122">
        <v>620</v>
      </c>
      <c r="I161" s="123">
        <v>620</v>
      </c>
      <c r="J161" s="102" t="s">
        <v>79</v>
      </c>
      <c r="K161" s="37"/>
      <c r="L161" s="57" t="s">
        <v>240</v>
      </c>
    </row>
    <row r="162" spans="1:12" ht="20.25" x14ac:dyDescent="0.25">
      <c r="A162" s="54">
        <v>12</v>
      </c>
      <c r="B162" s="140"/>
      <c r="C162" s="112" t="s">
        <v>172</v>
      </c>
      <c r="D162" s="11">
        <v>21200</v>
      </c>
      <c r="E162" s="28" t="s">
        <v>207</v>
      </c>
      <c r="F162" s="115" t="s">
        <v>217</v>
      </c>
      <c r="G162" s="114" t="s">
        <v>147</v>
      </c>
      <c r="H162" s="122">
        <v>70.5</v>
      </c>
      <c r="I162" s="123">
        <v>70.5</v>
      </c>
      <c r="J162" s="102" t="s">
        <v>79</v>
      </c>
      <c r="K162" s="37"/>
      <c r="L162" s="57" t="s">
        <v>241</v>
      </c>
    </row>
    <row r="163" spans="1:12" ht="20.25" x14ac:dyDescent="0.25">
      <c r="A163" s="54">
        <v>13</v>
      </c>
      <c r="B163" s="140"/>
      <c r="C163" s="112" t="s">
        <v>172</v>
      </c>
      <c r="D163" s="11">
        <v>21200</v>
      </c>
      <c r="E163" s="28" t="s">
        <v>208</v>
      </c>
      <c r="F163" s="115" t="s">
        <v>218</v>
      </c>
      <c r="G163" s="114" t="s">
        <v>97</v>
      </c>
      <c r="H163" s="122">
        <v>310</v>
      </c>
      <c r="I163" s="123">
        <v>310</v>
      </c>
      <c r="J163" s="102" t="s">
        <v>79</v>
      </c>
      <c r="K163" s="37"/>
      <c r="L163" s="57" t="s">
        <v>242</v>
      </c>
    </row>
    <row r="164" spans="1:12" ht="20.25" x14ac:dyDescent="0.25">
      <c r="A164" s="54">
        <v>14</v>
      </c>
      <c r="B164" s="140"/>
      <c r="C164" s="112" t="s">
        <v>172</v>
      </c>
      <c r="D164" s="11">
        <v>21200</v>
      </c>
      <c r="E164" s="28" t="s">
        <v>209</v>
      </c>
      <c r="F164" s="115" t="s">
        <v>219</v>
      </c>
      <c r="G164" s="114" t="s">
        <v>228</v>
      </c>
      <c r="H164" s="122">
        <v>90600</v>
      </c>
      <c r="I164" s="123">
        <v>90600</v>
      </c>
      <c r="J164" s="102" t="s">
        <v>79</v>
      </c>
      <c r="K164" s="37"/>
      <c r="L164" s="57" t="s">
        <v>243</v>
      </c>
    </row>
    <row r="165" spans="1:12" ht="20.25" x14ac:dyDescent="0.25">
      <c r="A165" s="54">
        <v>15</v>
      </c>
      <c r="B165" s="140"/>
      <c r="C165" s="112" t="s">
        <v>202</v>
      </c>
      <c r="D165" s="11">
        <v>21200</v>
      </c>
      <c r="E165" s="28" t="s">
        <v>210</v>
      </c>
      <c r="F165" s="115" t="s">
        <v>220</v>
      </c>
      <c r="G165" s="114" t="s">
        <v>229</v>
      </c>
      <c r="H165" s="122">
        <v>95000</v>
      </c>
      <c r="I165" s="123">
        <v>95000</v>
      </c>
      <c r="J165" s="102" t="s">
        <v>79</v>
      </c>
      <c r="K165" s="37"/>
      <c r="L165" s="57" t="s">
        <v>244</v>
      </c>
    </row>
    <row r="166" spans="1:12" ht="20.25" x14ac:dyDescent="0.25">
      <c r="A166" s="54">
        <v>16</v>
      </c>
      <c r="B166" s="140"/>
      <c r="C166" s="112" t="s">
        <v>172</v>
      </c>
      <c r="D166" s="11">
        <v>21200</v>
      </c>
      <c r="E166" s="28" t="s">
        <v>211</v>
      </c>
      <c r="F166" s="115" t="s">
        <v>217</v>
      </c>
      <c r="G166" s="114" t="s">
        <v>78</v>
      </c>
      <c r="H166" s="122">
        <v>930</v>
      </c>
      <c r="I166" s="123">
        <v>930</v>
      </c>
      <c r="J166" s="102" t="s">
        <v>79</v>
      </c>
      <c r="K166" s="37"/>
      <c r="L166" s="57" t="s">
        <v>245</v>
      </c>
    </row>
    <row r="167" spans="1:12" ht="20.25" x14ac:dyDescent="0.25">
      <c r="A167" s="54">
        <v>17</v>
      </c>
      <c r="B167" s="140"/>
      <c r="C167" s="112"/>
      <c r="D167" s="11"/>
      <c r="E167" s="28"/>
      <c r="F167" s="115"/>
      <c r="G167" s="114"/>
      <c r="H167" s="122"/>
      <c r="I167" s="123"/>
      <c r="J167" s="102"/>
      <c r="K167" s="37"/>
      <c r="L167" s="57"/>
    </row>
    <row r="168" spans="1:12" ht="20.25" x14ac:dyDescent="0.25">
      <c r="A168" s="54">
        <v>18</v>
      </c>
      <c r="B168" s="140"/>
      <c r="C168" s="112"/>
      <c r="D168" s="11"/>
      <c r="E168" s="28"/>
      <c r="F168" s="115"/>
      <c r="G168" s="114"/>
      <c r="H168" s="122"/>
      <c r="I168" s="123"/>
      <c r="J168" s="102"/>
      <c r="K168" s="37"/>
      <c r="L168" s="57"/>
    </row>
    <row r="169" spans="1:12" ht="20.25" x14ac:dyDescent="0.25">
      <c r="A169" s="54">
        <v>19</v>
      </c>
      <c r="B169" s="140"/>
      <c r="C169" s="112"/>
      <c r="D169" s="11"/>
      <c r="E169" s="28"/>
      <c r="F169" s="115"/>
      <c r="G169" s="114"/>
      <c r="H169" s="122"/>
      <c r="I169" s="123"/>
      <c r="J169" s="102"/>
      <c r="K169" s="37"/>
      <c r="L169" s="57"/>
    </row>
    <row r="170" spans="1:12" x14ac:dyDescent="0.25">
      <c r="H170" s="131" t="s">
        <v>58</v>
      </c>
      <c r="I170" s="133">
        <f>SUM(I151:I169)</f>
        <v>195686.78</v>
      </c>
    </row>
    <row r="175" spans="1:12" ht="20.25" x14ac:dyDescent="0.25">
      <c r="C175" s="50" t="s">
        <v>46</v>
      </c>
      <c r="D175" s="50" t="s">
        <v>47</v>
      </c>
      <c r="E175" s="50" t="s">
        <v>48</v>
      </c>
    </row>
    <row r="176" spans="1:12" ht="20.25" x14ac:dyDescent="0.25">
      <c r="C176" s="50" t="s">
        <v>60</v>
      </c>
      <c r="D176" s="50"/>
      <c r="E176" s="50" t="s">
        <v>51</v>
      </c>
    </row>
    <row r="177" spans="3:5" ht="20.25" x14ac:dyDescent="0.25">
      <c r="C177" s="50"/>
      <c r="D177" s="50"/>
      <c r="E177" s="93"/>
    </row>
  </sheetData>
  <mergeCells count="18">
    <mergeCell ref="C8:J8"/>
    <mergeCell ref="C20:J20"/>
    <mergeCell ref="C33:J33"/>
    <mergeCell ref="C40:J40"/>
    <mergeCell ref="C85:J85"/>
    <mergeCell ref="C51:J51"/>
    <mergeCell ref="A1:L1"/>
    <mergeCell ref="A2:L2"/>
    <mergeCell ref="A3:L3"/>
    <mergeCell ref="A4:L4"/>
    <mergeCell ref="A6:L6"/>
    <mergeCell ref="C133:J133"/>
    <mergeCell ref="C149:J149"/>
    <mergeCell ref="C63:J63"/>
    <mergeCell ref="C126:J126"/>
    <mergeCell ref="C114:J114"/>
    <mergeCell ref="C106:J106"/>
    <mergeCell ref="C95:J9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2022-07-13T07:30:48Z</dcterms:modified>
</cp:coreProperties>
</file>