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BCF759C0-9B1A-4985-9BAC-EE90D302FC9F}"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MD-215'!$A$1:$K$138</definedName>
  </definedNames>
  <calcPr calcId="191029"/>
</workbook>
</file>

<file path=xl/calcChain.xml><?xml version="1.0" encoding="utf-8"?>
<calcChain xmlns="http://schemas.openxmlformats.org/spreadsheetml/2006/main">
  <c r="I82" i="4" l="1"/>
  <c r="I172" i="4" l="1"/>
  <c r="I38" i="4"/>
  <c r="I119" i="4" l="1"/>
  <c r="I293" i="4" l="1"/>
  <c r="I279" i="4" l="1"/>
  <c r="I213" i="4" l="1"/>
  <c r="I90" i="4"/>
  <c r="I17" i="4" l="1"/>
  <c r="I46" i="4" l="1"/>
  <c r="I70" i="4" l="1"/>
  <c r="I138" i="4" l="1"/>
  <c r="I63" i="4"/>
  <c r="I54" i="4"/>
  <c r="I158" i="4" l="1"/>
  <c r="I145" i="4" l="1"/>
  <c r="I130" i="4" l="1"/>
</calcChain>
</file>

<file path=xl/sharedStrings.xml><?xml version="1.0" encoding="utf-8"?>
<sst xmlns="http://schemas.openxmlformats.org/spreadsheetml/2006/main" count="1064" uniqueCount="508">
  <si>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</si>
  <si>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</si>
  <si>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</si>
  <si>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</si>
  <si>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</si>
  <si>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</si>
  <si>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</si>
  <si>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</si>
  <si>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</si>
  <si>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</si>
  <si>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</si>
  <si>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</si>
  <si>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</si>
  <si>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</si>
  <si>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</si>
  <si>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</si>
  <si>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</si>
  <si>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</si>
  <si>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</si>
  <si>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</si>
  <si>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</si>
  <si>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</si>
  <si>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</si>
  <si>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</si>
  <si>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</si>
  <si>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Shef I Sektorit të Financave DBF/MD</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</si>
  <si>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</si>
  <si>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</si>
  <si>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</si>
  <si>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</si>
  <si>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</si>
  <si>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</si>
  <si>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</si>
  <si>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</si>
  <si>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</si>
  <si>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</si>
  <si>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</si>
  <si>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</si>
  <si>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</si>
  <si>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</si>
  <si>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</si>
  <si>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</si>
  <si>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</si>
  <si>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</si>
  <si>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</si>
  <si>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</si>
  <si>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</si>
  <si>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</si>
  <si>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</si>
  <si>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</si>
  <si>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</si>
  <si>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</si>
  <si>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</si>
  <si>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</si>
  <si>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</si>
  <si>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</si>
  <si>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</si>
  <si>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</si>
  <si>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</si>
  <si>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Furnizim me lula</t>
  </si>
  <si>
    <t>Reprezentacion-Dreka zyrtare</t>
  </si>
  <si>
    <t>ROSE</t>
  </si>
  <si>
    <t>GLOBAL PARAJSA N.T.P; ISUF MUZLIU BI</t>
  </si>
  <si>
    <t>06.04.2023</t>
  </si>
  <si>
    <t>18.04.2023</t>
  </si>
  <si>
    <t>Subvencione per entitete jopublike</t>
  </si>
  <si>
    <t>29.03.2023</t>
  </si>
  <si>
    <t>28.03.2023</t>
  </si>
  <si>
    <t>31.01.2023</t>
  </si>
  <si>
    <t>Ushqim</t>
  </si>
  <si>
    <t>27.03.2023</t>
  </si>
  <si>
    <t>Mirëmbajtje e paisjeve</t>
  </si>
  <si>
    <t>30.03.2023</t>
  </si>
  <si>
    <t>26.04.2023</t>
  </si>
  <si>
    <t>31.03.2023</t>
  </si>
  <si>
    <t>144</t>
  </si>
  <si>
    <t>Mbeturinat</t>
  </si>
  <si>
    <t>03.05.2023</t>
  </si>
  <si>
    <t>Apetiti</t>
  </si>
  <si>
    <t>20.04.2023</t>
  </si>
  <si>
    <t>MPB</t>
  </si>
  <si>
    <t>Taksa komunale</t>
  </si>
  <si>
    <t>Komuna e Prishtinës</t>
  </si>
  <si>
    <t>Raporti  javor i shpenzimeve sipas kategorive dhe nënkategorive  ekonomike për programet e Ministrisë së Drejtësisë ndaras për periudhën raportuese  05.05.2023 deri me 12.05.2023</t>
  </si>
  <si>
    <t>12.05.2023</t>
  </si>
  <si>
    <t>003/2013</t>
  </si>
  <si>
    <t>50-29/2023</t>
  </si>
  <si>
    <t>50-26/2023</t>
  </si>
  <si>
    <t>RESTORAN  PANORAMA  DING</t>
  </si>
  <si>
    <t>14.09.2023</t>
  </si>
  <si>
    <t>10.05.2023</t>
  </si>
  <si>
    <t>2023-100587</t>
  </si>
  <si>
    <t>2023-102761</t>
  </si>
  <si>
    <t>2023-102749</t>
  </si>
  <si>
    <t>Shpenzime te vogla xhepi (20%)</t>
  </si>
  <si>
    <t>Shpenzime tjera te udhetimit zyrtar jasht vendit</t>
  </si>
  <si>
    <t>Akomodimi i udhetimit zyrtar</t>
  </si>
  <si>
    <t>33-210-001-23</t>
  </si>
  <si>
    <t>Mbyllja e avansit për  udhetim zyrtar</t>
  </si>
  <si>
    <t>Albulena Haxhiu</t>
  </si>
  <si>
    <t>Genc Nimoni</t>
  </si>
  <si>
    <t>Naim Bunjaku</t>
  </si>
  <si>
    <t>Berita Abazi</t>
  </si>
  <si>
    <t>Nazlie Bala</t>
  </si>
  <si>
    <t>22.04.2023</t>
  </si>
  <si>
    <t>25-27 prill 2023</t>
  </si>
  <si>
    <t>14-15 Prill 2023</t>
  </si>
  <si>
    <t>11.05.2023</t>
  </si>
  <si>
    <t>2023-102704</t>
  </si>
  <si>
    <t>2023-101943</t>
  </si>
  <si>
    <t>2023-101971</t>
  </si>
  <si>
    <t>2023-102004</t>
  </si>
  <si>
    <t>2023-102034</t>
  </si>
  <si>
    <t>2023-101639</t>
  </si>
  <si>
    <t>Meditje brenda vendit</t>
  </si>
  <si>
    <t>Ruzhdi Osmani</t>
  </si>
  <si>
    <t>4-5 Maj 2023</t>
  </si>
  <si>
    <t>24-26 Prill 2023</t>
  </si>
  <si>
    <t>2023-102291</t>
  </si>
  <si>
    <t>2023-102467</t>
  </si>
  <si>
    <t>50-23/2023</t>
  </si>
  <si>
    <t>2023-102774</t>
  </si>
  <si>
    <t>KRM"AMBIENTI"</t>
  </si>
  <si>
    <t>2023-102798</t>
  </si>
  <si>
    <t>Mirëmbajtja dhe riparimi i autonjeteve</t>
  </si>
  <si>
    <t>Taksa ekologjike</t>
  </si>
  <si>
    <t>Taksa rrugore</t>
  </si>
  <si>
    <t>Talsa administrative</t>
  </si>
  <si>
    <t>Taksa komunale e regjistrimit te automjeteve</t>
  </si>
  <si>
    <t>04/2013;201-1277/TRM1-01</t>
  </si>
  <si>
    <t>0928/23</t>
  </si>
  <si>
    <t>3z-350-05</t>
  </si>
  <si>
    <t>3Z-349-05</t>
  </si>
  <si>
    <t>AKAFE VENDING ILLY SHPK</t>
  </si>
  <si>
    <t>KTA KO-TEK SHERIF KASTRATI</t>
  </si>
  <si>
    <t>KK</t>
  </si>
  <si>
    <t>Valon Hysenu</t>
  </si>
  <si>
    <t>Naim Uka</t>
  </si>
  <si>
    <t>Ditor Haliti</t>
  </si>
  <si>
    <t>19.04.2023</t>
  </si>
  <si>
    <t>21-22 Mars 2023</t>
  </si>
  <si>
    <t>2023-102786</t>
  </si>
  <si>
    <t>2023-102729</t>
  </si>
  <si>
    <t>2023-101766</t>
  </si>
  <si>
    <t>2023-101736</t>
  </si>
  <si>
    <t>2023-101749</t>
  </si>
  <si>
    <t>2023-101719</t>
  </si>
  <si>
    <t>2023-101849</t>
  </si>
  <si>
    <t>2023-101819</t>
  </si>
  <si>
    <t>2023-101838</t>
  </si>
  <si>
    <t>2023-101810</t>
  </si>
  <si>
    <t>2023-102416</t>
  </si>
  <si>
    <t>2023-102436</t>
  </si>
  <si>
    <t>2023-102480</t>
  </si>
  <si>
    <t>2023-101711</t>
  </si>
  <si>
    <t>2023-101435</t>
  </si>
  <si>
    <t>2023-101464</t>
  </si>
  <si>
    <t>Sherbime te ndryshme intelektuale  dhe këshilldhënese</t>
  </si>
  <si>
    <t>vend. Nr.12/26</t>
  </si>
  <si>
    <t>vend.12/26</t>
  </si>
  <si>
    <t>vend.12/12</t>
  </si>
  <si>
    <t>vend.02/12</t>
  </si>
  <si>
    <t>Vend.nr.09/121</t>
  </si>
  <si>
    <t>Shukrije Statovci</t>
  </si>
  <si>
    <t>Xhavit Gashi</t>
  </si>
  <si>
    <t>Sevdije Morina</t>
  </si>
  <si>
    <t>Valbona Çitaku</t>
  </si>
  <si>
    <t>Blerta Deliu Kodra</t>
  </si>
  <si>
    <t>Zenel Leku</t>
  </si>
  <si>
    <t>Prill/2023</t>
  </si>
  <si>
    <t>2023-101596</t>
  </si>
  <si>
    <t>2023-101519</t>
  </si>
  <si>
    <t>2023-101507</t>
  </si>
  <si>
    <t>2023-102692</t>
  </si>
  <si>
    <t>2023-101612</t>
  </si>
  <si>
    <t>2023-101607</t>
  </si>
  <si>
    <t>Subvencione per Entitete jopublike</t>
  </si>
  <si>
    <t>07-139</t>
  </si>
  <si>
    <t>07-138</t>
  </si>
  <si>
    <t>0005A/2023</t>
  </si>
  <si>
    <t>ROK/2023/3</t>
  </si>
  <si>
    <t>07-147</t>
  </si>
  <si>
    <t>07-146</t>
  </si>
  <si>
    <t>MSD/VA/KSC/04/2023</t>
  </si>
  <si>
    <t>PATTON BOX</t>
  </si>
  <si>
    <t>Gresa Krasniqi</t>
  </si>
  <si>
    <t>Shqipe Selimi</t>
  </si>
  <si>
    <t>ARPAD BELA GYLA TIVADADAR VON BONE</t>
  </si>
  <si>
    <t>EMERSON CONSULTING</t>
  </si>
  <si>
    <t>Gjejlane Haradinaj</t>
  </si>
  <si>
    <t>Violeta Veseli</t>
  </si>
  <si>
    <t>N.SarASWATHY  DEVI-Algedra</t>
  </si>
  <si>
    <t>26.05-28.05.2023</t>
  </si>
  <si>
    <t>18.05-22.05.2023</t>
  </si>
  <si>
    <t>16.04.2023</t>
  </si>
  <si>
    <t>19.05-21.05.2023</t>
  </si>
  <si>
    <t>12.05-15.05.2023</t>
  </si>
  <si>
    <t>30.04.2023</t>
  </si>
  <si>
    <t>2023-102192</t>
  </si>
  <si>
    <t>2023-101624</t>
  </si>
  <si>
    <t>2023-101627</t>
  </si>
  <si>
    <t>2023-101622</t>
  </si>
  <si>
    <t>2023-101617</t>
  </si>
  <si>
    <t>2023-102236</t>
  </si>
  <si>
    <t>2023-102227</t>
  </si>
  <si>
    <t>2023-102219</t>
  </si>
  <si>
    <t>21523489 Rryma prill DPR90020330</t>
  </si>
  <si>
    <t>21523488 Rryma prill DPR90049136</t>
  </si>
  <si>
    <t>21523425 Sherbimet e perfaqesimit dhe avokatures C.nr.8/23-06</t>
  </si>
  <si>
    <t>21523464 Sherbimet e perfaqesimit dhe avokatures C.nr. 22/23-17</t>
  </si>
  <si>
    <t>21523465 Sherbimet e perfaqesimit dhe avokatures C.nr. 09/23-03</t>
  </si>
  <si>
    <t>21523458 Sherbimet e perfaqesimit dhe avokatures C.nr. 240/20-01</t>
  </si>
  <si>
    <t>21523457 Sherbimet e perfaqesimit dhe avokatures C.nr. 21/23-01</t>
  </si>
  <si>
    <t>21523456 Sherbimet e perfaqesimit dhe avokatures C.nr. 212/21-01</t>
  </si>
  <si>
    <t>21523472 Sherbimet e perfaqesimit dhe avokatures C.nr. 195/22-01</t>
  </si>
  <si>
    <t>21523473 Sherbimet e perfaqesimit dhe avokatures C.nr. 64/22-01</t>
  </si>
  <si>
    <t>21523474 Sherbimet e perfaqesimit dhe avokatures C.nr. 05/23-01</t>
  </si>
  <si>
    <t>21523475 Sherbimet e perfaqesimit dhe avokatures C.nr. 32/23-05</t>
  </si>
  <si>
    <t>21523468 Sherbimet e perfaqesimit dhe avokatures C.nr. 70/22-03</t>
  </si>
  <si>
    <t>21523467 Sherbimet e perfaqesimit dhe avokatures C.nr. 129/19-03</t>
  </si>
  <si>
    <t>21523466 Sherbimet e perfaqesimit dhe avokatures C.nr. 60/22-03</t>
  </si>
  <si>
    <t>21523463 Sherbimet e perfaqesimit dhe avokatures C.nr. 21/22-17</t>
  </si>
  <si>
    <t>21523460 Sherbimet e perfaqesimit dhe avokatures A.nr. 35/23-16</t>
  </si>
  <si>
    <t>21523459 Sherbimet e perfaqesimit dhe avokatures C.nr. 34/21-17</t>
  </si>
  <si>
    <t>21523476 Sherbimet e perfaqesimit dhe avokatures C.nr. 36/17-05</t>
  </si>
  <si>
    <t>21523462 Sherbimet e perfaqesimit dhe avokatures C.nr. 26/22-17</t>
  </si>
  <si>
    <t>21523471 Sherbimet e perfaqesimit dhe avokatures C.nr. 37/23-03</t>
  </si>
  <si>
    <t>21523470 Sherbimet e perfaqesimit dhe avokatures C.nr. 34/23-03</t>
  </si>
  <si>
    <t>21523469 Sherbimet e perfaqesimit dhe avokatures C.nr. 39/23-03</t>
  </si>
  <si>
    <t>21523477 Sherbimet e perfaqesimit dhe avokatures C. nr. 18/23-21</t>
  </si>
  <si>
    <t>21523478 Sherbimet e perfaqesimit dhe avokatures C. nr. 18/23-05</t>
  </si>
  <si>
    <t>21523479 Sherbimet e perfaqesimit dhe avokatures C. nr. 36/17-05</t>
  </si>
  <si>
    <t>21523480 Sherbimet e perfaqesimit dhe avokatures C. nr. 37/23-05</t>
  </si>
  <si>
    <t>21523481 Sherbimet e perfaqesimit dhe avokatures C. nr. 33/23-05</t>
  </si>
  <si>
    <t>21523482 Sherbimet e perfaqesimit dhe avokatures C. nr. 111/22-05</t>
  </si>
  <si>
    <t>21523439 Sherbimet e perfaqesimit dhe avokatures A.nr. 73/21</t>
  </si>
  <si>
    <t>21523461 Sherbimet e perfaqesimit dhe avokatures C.nr. 43/22-17</t>
  </si>
  <si>
    <t>21523518 PERKTHIMET</t>
  </si>
  <si>
    <t>21523453 Pranvera Zeqiraj Rimbursim shpen. e udhetimit mars-prill 2023</t>
  </si>
  <si>
    <t>21523527 Taksa RRUGORE 5Z-104-11</t>
  </si>
  <si>
    <t>21523527 Taksa administrative 5Z-106-11</t>
  </si>
  <si>
    <t>21523530 Taksa RRUGORE 5Z-105-11</t>
  </si>
  <si>
    <t>21523529 Taksa RRUGORE 5Z-106-11</t>
  </si>
  <si>
    <t>21523526 Taksa administrative 5Z-105-11</t>
  </si>
  <si>
    <t>21523525 Taksa administrative 5Z-104-11</t>
  </si>
  <si>
    <t>21523520 Kontrolla teknike 5Z-104-11</t>
  </si>
  <si>
    <t>21523519 Kontrolla teknike 5Z-105-11</t>
  </si>
  <si>
    <t>21523521 Kontrolla teknike 5Z-106-11</t>
  </si>
  <si>
    <t>21523531 Taksa Ekologjike 5Z-104-11</t>
  </si>
  <si>
    <t>21523532 Taksa Ekologjike 5Z-105-11</t>
  </si>
  <si>
    <t>21523533 Taksa Ekologjike 5Z-106-11</t>
  </si>
  <si>
    <t>21523517 Sigurimi i Vetures Peugeo 206 Sedan</t>
  </si>
  <si>
    <t>21523517 Sigurimi i Vetures Toyota 4Runner</t>
  </si>
  <si>
    <t>21523517 Sigurimi i Vetures Fiat Ducato 35.2.3JTD</t>
  </si>
  <si>
    <t>21523524 Ngarkese komunale  5Z-106-11</t>
  </si>
  <si>
    <t>21523523 Ngarkese komunale  5Z-105-11</t>
  </si>
  <si>
    <t>21523522 Ngarkese komunale  5Z-104-11</t>
  </si>
  <si>
    <t>21523483 Sigurimi i nderteses</t>
  </si>
  <si>
    <t>21523495 Qiraja parking prill 2023</t>
  </si>
  <si>
    <t>21523496 Qiraja Prishtine prill 2023</t>
  </si>
  <si>
    <t>21523494 Qiraja per ndertesa ATK taksa 9% MFA2P80361770</t>
  </si>
  <si>
    <t>21523535 Reprezentacion per Dre. Ekzekutive maj 2023</t>
  </si>
  <si>
    <t>21523493 Tatimi ne burim prill 2023</t>
  </si>
  <si>
    <t>Kontributi pensional i punetorit</t>
  </si>
  <si>
    <t>Kontributi pensional i punedhenesit</t>
  </si>
  <si>
    <t>21523491 Genc Kadriu shpenzimet e udhetimit prill 2023</t>
  </si>
  <si>
    <t>DPR90020330</t>
  </si>
  <si>
    <t>DPR90049136</t>
  </si>
  <si>
    <t>4</t>
  </si>
  <si>
    <t>13/2023</t>
  </si>
  <si>
    <t>001654</t>
  </si>
  <si>
    <t>12-2023</t>
  </si>
  <si>
    <t>CIV011/2023</t>
  </si>
  <si>
    <t>17/2023</t>
  </si>
  <si>
    <t>16/2023</t>
  </si>
  <si>
    <t>04</t>
  </si>
  <si>
    <t>10/2023</t>
  </si>
  <si>
    <t>012862</t>
  </si>
  <si>
    <t>036711</t>
  </si>
  <si>
    <t>03735</t>
  </si>
  <si>
    <t>15/23</t>
  </si>
  <si>
    <t>12/2023</t>
  </si>
  <si>
    <t>9/2023</t>
  </si>
  <si>
    <t>039203</t>
  </si>
  <si>
    <t>052452</t>
  </si>
  <si>
    <t>042301</t>
  </si>
  <si>
    <t>09/2023</t>
  </si>
  <si>
    <t>06/03</t>
  </si>
  <si>
    <t>02/2</t>
  </si>
  <si>
    <t>03/2023</t>
  </si>
  <si>
    <t>10-03</t>
  </si>
  <si>
    <t>7/23</t>
  </si>
  <si>
    <t>23,03,2023</t>
  </si>
  <si>
    <t>256/23</t>
  </si>
  <si>
    <t>34</t>
  </si>
  <si>
    <t>MBL4B00089364271</t>
  </si>
  <si>
    <t>MBL4A0008936446A</t>
  </si>
  <si>
    <t>MBL4B0008936435H</t>
  </si>
  <si>
    <t>MBL4B0008936446M</t>
  </si>
  <si>
    <t>MBL4A00089364355</t>
  </si>
  <si>
    <t>MBL4A00089364276</t>
  </si>
  <si>
    <t>F-4-4830/23</t>
  </si>
  <si>
    <t>F-4-4831/23</t>
  </si>
  <si>
    <t>F-4-4828/23</t>
  </si>
  <si>
    <t>MBLTE0008936427J</t>
  </si>
  <si>
    <t>MBLTE0008936435I</t>
  </si>
  <si>
    <t>MBLTE0008936446N</t>
  </si>
  <si>
    <t>03039/05-2023</t>
  </si>
  <si>
    <t>03042/05-2023</t>
  </si>
  <si>
    <t>03041/05-2023</t>
  </si>
  <si>
    <t>PRB4A1923144601J</t>
  </si>
  <si>
    <t>PRB4A1923144599M</t>
  </si>
  <si>
    <t>PRB4A192314460H</t>
  </si>
  <si>
    <t>35-265-018-23</t>
  </si>
  <si>
    <t>8096-265-001-23</t>
  </si>
  <si>
    <t>039/2023</t>
  </si>
  <si>
    <t>15,04/23</t>
  </si>
  <si>
    <t>MFA2P80363061770</t>
  </si>
  <si>
    <t>0114</t>
  </si>
  <si>
    <t>MFA2E80363061667</t>
  </si>
  <si>
    <t>MFAKP8036306167F</t>
  </si>
  <si>
    <t>0349</t>
  </si>
  <si>
    <t>KESCO MAIN OPERATIONS ACCOUNT</t>
  </si>
  <si>
    <t>ZYRA LIGJORE E AVOKATISE FERLEX SHPK</t>
  </si>
  <si>
    <t>AVOKAT ALBULENA SHEHOLLI XHEMA SHPK</t>
  </si>
  <si>
    <t>ARBEN B KELMENDI BI</t>
  </si>
  <si>
    <t>BOGAJ THAQI LAW FIRM SH.P.K.</t>
  </si>
  <si>
    <t>GAZMEND S.HALILAJ BI</t>
  </si>
  <si>
    <t>AVOKAT VIGAN ROGOVA BI</t>
  </si>
  <si>
    <t>GEZIM RR.BERISHA BI</t>
  </si>
  <si>
    <t>TEUTE XHEMA BI</t>
  </si>
  <si>
    <t>BARDHOSH DALIPI BI</t>
  </si>
  <si>
    <t>BURHAN B.SHABANAJ BI</t>
  </si>
  <si>
    <t>QENDRESA MURIQI MEKAJ BI</t>
  </si>
  <si>
    <t>PRANVERA ZHARA BI</t>
  </si>
  <si>
    <t>AVOKAT BESHIR ZANI B.I.</t>
  </si>
  <si>
    <t>IBRAHIM T.SHALA.B.I</t>
  </si>
  <si>
    <t>BAJRAM ZOGIANI B.I</t>
  </si>
  <si>
    <t>AVOKATURA KOSUMI SHPK</t>
  </si>
  <si>
    <t>GANI A.SHALA BI</t>
  </si>
  <si>
    <t>EGZON BERLAJOLLI B.I.</t>
  </si>
  <si>
    <t>AVOKAT GAZMEND OSAJ SH.P.K.</t>
  </si>
  <si>
    <t>AVOKATURA NADIRE HOXHA SHPK</t>
  </si>
  <si>
    <t>AVOKAT AMIR ZYMBERI SHPK</t>
  </si>
  <si>
    <t>ARDIT LATIFI BI</t>
  </si>
  <si>
    <t>MUSLI MALOKU B.I.</t>
  </si>
  <si>
    <t>MILOT SPAHIU BI</t>
  </si>
  <si>
    <t>ENVER AJVAZI BI</t>
  </si>
  <si>
    <t>MIGJEN BYTYCI BI</t>
  </si>
  <si>
    <t>PRANVERE ZEQIRAJ</t>
  </si>
  <si>
    <t>MINISTRIA PUNEVE TE BRENDSHME</t>
  </si>
  <si>
    <t>BAKI AUTOMOBILE SHPK</t>
  </si>
  <si>
    <t>KS SIGURIA</t>
  </si>
  <si>
    <t>KOMUNA E PRISHTINES</t>
  </si>
  <si>
    <t>KS AS SECURITY SHPK</t>
  </si>
  <si>
    <t>DELTA SECURITY SHPK</t>
  </si>
  <si>
    <t>UNIPROJECT SH P K</t>
  </si>
  <si>
    <t>MERITA KONJUSHA</t>
  </si>
  <si>
    <t>ADMINISTRATA TATIMORE E KOSOVES</t>
  </si>
  <si>
    <t>SHABAN SHPK</t>
  </si>
  <si>
    <t>TRUSTI PENSIONAL I KURSIMEVE</t>
  </si>
  <si>
    <t>GENC KADRIU</t>
  </si>
  <si>
    <t>19/2023</t>
  </si>
  <si>
    <t>5/5/2023</t>
  </si>
  <si>
    <t>11/5/2023</t>
  </si>
  <si>
    <t>10/5/2023</t>
  </si>
  <si>
    <t>2023-95855</t>
  </si>
  <si>
    <t>2023-95969</t>
  </si>
  <si>
    <t>2023-95832</t>
  </si>
  <si>
    <t>2023-101560</t>
  </si>
  <si>
    <t>2023-101565</t>
  </si>
  <si>
    <t>2023-101571</t>
  </si>
  <si>
    <t>2023-101573</t>
  </si>
  <si>
    <t>2023-101579</t>
  </si>
  <si>
    <t>2023-101582</t>
  </si>
  <si>
    <t>2023-101589</t>
  </si>
  <si>
    <t>2023-101599</t>
  </si>
  <si>
    <t>2023-101605</t>
  </si>
  <si>
    <t>2023-101610</t>
  </si>
  <si>
    <t>2023-101931</t>
  </si>
  <si>
    <t>2023-101947</t>
  </si>
  <si>
    <t>2023-101962</t>
  </si>
  <si>
    <t>2023-101986</t>
  </si>
  <si>
    <t>2023-102055</t>
  </si>
  <si>
    <t>2023-102063</t>
  </si>
  <si>
    <t>2023-102074</t>
  </si>
  <si>
    <t>2023-102085</t>
  </si>
  <si>
    <t>2023-102116</t>
  </si>
  <si>
    <t>2023-102123</t>
  </si>
  <si>
    <t>2023-102129</t>
  </si>
  <si>
    <t>2023-102142</t>
  </si>
  <si>
    <t>2023-102149</t>
  </si>
  <si>
    <t>2023-102153</t>
  </si>
  <si>
    <t>2023-102162</t>
  </si>
  <si>
    <t>2023-102168</t>
  </si>
  <si>
    <t>2023-102177</t>
  </si>
  <si>
    <t>2023-102187</t>
  </si>
  <si>
    <t>2023-101999</t>
  </si>
  <si>
    <t>2023-95901</t>
  </si>
  <si>
    <t>2023-99775</t>
  </si>
  <si>
    <t>2023-99798</t>
  </si>
  <si>
    <t>2023-99833</t>
  </si>
  <si>
    <t>2023-99857</t>
  </si>
  <si>
    <t>2023-99875</t>
  </si>
  <si>
    <t>2023-99902</t>
  </si>
  <si>
    <t>2023-99984</t>
  </si>
  <si>
    <t>2023-99988</t>
  </si>
  <si>
    <t>2023-99993</t>
  </si>
  <si>
    <t>2023-100003</t>
  </si>
  <si>
    <t>2023-100007</t>
  </si>
  <si>
    <t>2023-100010</t>
  </si>
  <si>
    <t>2023-96861</t>
  </si>
  <si>
    <t>2023-99939</t>
  </si>
  <si>
    <t>2023-99954</t>
  </si>
  <si>
    <t>2023-99975</t>
  </si>
  <si>
    <t>2023-96740</t>
  </si>
  <si>
    <t>2023-96751</t>
  </si>
  <si>
    <t>2023-95872</t>
  </si>
  <si>
    <t>2023-95944</t>
  </si>
  <si>
    <t>2023-96005</t>
  </si>
  <si>
    <t>2023-102183</t>
  </si>
  <si>
    <t>2023-96023</t>
  </si>
  <si>
    <t>2023-96046</t>
  </si>
  <si>
    <t>2023-96080</t>
  </si>
  <si>
    <t>Pagat e burgosurve</t>
  </si>
  <si>
    <t>04/QKS-23</t>
  </si>
  <si>
    <t>QK. Smrekonicë</t>
  </si>
  <si>
    <t>08.05.2023</t>
  </si>
  <si>
    <t>244/23-0013</t>
  </si>
  <si>
    <t>Musaj leku</t>
  </si>
  <si>
    <t>245/23-0013</t>
  </si>
  <si>
    <t>250/23-0013</t>
  </si>
  <si>
    <t>236/23-0013</t>
  </si>
  <si>
    <t>234/23-0013</t>
  </si>
  <si>
    <t>252/23-0013</t>
  </si>
  <si>
    <t>267/23-0013</t>
  </si>
  <si>
    <t>235/23-0013</t>
  </si>
  <si>
    <t>251/23-0013</t>
  </si>
  <si>
    <t>QP. Pejë</t>
  </si>
  <si>
    <t>QP. Prishtinë</t>
  </si>
  <si>
    <t>QK. Dubravë</t>
  </si>
  <si>
    <t>BSL</t>
  </si>
  <si>
    <t>10/2022-QPL</t>
  </si>
  <si>
    <t>QP. Lipjan</t>
  </si>
  <si>
    <t>04/2023 - QP. Gjilan</t>
  </si>
  <si>
    <t>QP. Gjilan</t>
  </si>
  <si>
    <t>QP. Prizren</t>
  </si>
  <si>
    <t>0075743</t>
  </si>
  <si>
    <t>Pani ShPK - Gjilan</t>
  </si>
  <si>
    <t>01.09.2022</t>
  </si>
  <si>
    <t>Exim</t>
  </si>
  <si>
    <t>27.04.2023</t>
  </si>
  <si>
    <t>151</t>
  </si>
  <si>
    <t>65</t>
  </si>
  <si>
    <t>Sami Ferizi</t>
  </si>
  <si>
    <t>67</t>
  </si>
  <si>
    <t>66</t>
  </si>
  <si>
    <t>64</t>
  </si>
  <si>
    <t>251</t>
  </si>
  <si>
    <t>62</t>
  </si>
  <si>
    <t>69</t>
  </si>
  <si>
    <t>61</t>
  </si>
  <si>
    <t>68</t>
  </si>
  <si>
    <t>Rexhistrim I veturave</t>
  </si>
  <si>
    <t>MBL4A0008934870D</t>
  </si>
  <si>
    <t>MBL4B0008934870P</t>
  </si>
  <si>
    <t>MBLTE0008934870Q</t>
  </si>
  <si>
    <t>PRB4A00000828112</t>
  </si>
  <si>
    <t>814</t>
  </si>
  <si>
    <t>2536</t>
  </si>
  <si>
    <t>04/2023-QPL</t>
  </si>
  <si>
    <t>QKF. Lipjan</t>
  </si>
  <si>
    <t>2023-98782</t>
  </si>
  <si>
    <t>2023-97503</t>
  </si>
  <si>
    <t>2023-97510</t>
  </si>
  <si>
    <t>2023-97513</t>
  </si>
  <si>
    <t>2023-98181</t>
  </si>
  <si>
    <t>2023-98284</t>
  </si>
  <si>
    <t>2023-98361</t>
  </si>
  <si>
    <t>2023-98448</t>
  </si>
  <si>
    <t>2023-98564</t>
  </si>
  <si>
    <t>2023-98666</t>
  </si>
  <si>
    <t>2023-99505</t>
  </si>
  <si>
    <t>2023-99628</t>
  </si>
  <si>
    <t>2023-99663</t>
  </si>
  <si>
    <t>2023-99676</t>
  </si>
  <si>
    <t>2023-99688</t>
  </si>
  <si>
    <t>2023-99701</t>
  </si>
  <si>
    <t>2023-99716</t>
  </si>
  <si>
    <t>2023-99749</t>
  </si>
  <si>
    <t>2023-100378</t>
  </si>
  <si>
    <t>2023-100385</t>
  </si>
  <si>
    <t>2023-100666</t>
  </si>
  <si>
    <t>2023-100673</t>
  </si>
  <si>
    <t>2023-100684</t>
  </si>
  <si>
    <t>2023-100694</t>
  </si>
  <si>
    <t>2023-100711</t>
  </si>
  <si>
    <t>2023-100724</t>
  </si>
  <si>
    <t>2023-100740</t>
  </si>
  <si>
    <t>2023-100762</t>
  </si>
  <si>
    <t>2023-100785</t>
  </si>
  <si>
    <t>2023-101170</t>
  </si>
  <si>
    <t>2023-101187</t>
  </si>
  <si>
    <t>2023-101196</t>
  </si>
  <si>
    <t>2023-101210</t>
  </si>
  <si>
    <t>2023-101606</t>
  </si>
  <si>
    <t>2023-101618</t>
  </si>
  <si>
    <t>2023-101833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</si>
</sst>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2" borderId="5" xfId="0" applyFont="1" applyFill="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8" borderId="2" xfId="0" applyFont="1" applyFill="1" applyBorder="1" applyAlignment="1">
      <alignment horizontal="left" vertical="center"/>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7"/>
  <sheetViews>
    <sheetView tabSelected="1" topLeftCell="A28" zoomScale="80" zoomScaleNormal="80" zoomScalePageLayoutView="80" workbookViewId="0">
      <selection activeCell="K176" sqref="K176"/>
    </sheetView>
  </sheetViews>
  <sheetFormatPr defaultRowHeight="18" x14ac:dyDescent="0.25"/>
  <cols>
    <col min="1" max="1" width="7.28515625" style="75" customWidth="1"/>
    <col min="2" max="2" width="0.7109375" style="32" hidden="1" customWidth="1"/>
    <col min="3" max="3" width="67.42578125" style="76" customWidth="1"/>
    <col min="4" max="4" width="23" style="75" bestFit="1" customWidth="1"/>
    <col min="5" max="5" width="45.42578125" style="75" customWidth="1"/>
    <col min="6" max="6" width="45.7109375" style="32" customWidth="1"/>
    <col min="7" max="7" width="33.85546875" style="96" customWidth="1"/>
    <col min="8" max="8" width="26.5703125" style="96" customWidth="1"/>
    <col min="9" max="9" width="26.85546875" style="96" customWidth="1"/>
    <col min="10" max="10" width="26.42578125" style="96" customWidth="1"/>
    <col min="11" max="11" width="30" style="121" bestFit="1" customWidth="1"/>
    <col min="12" max="12" width="12.28515625" style="32" bestFit="1" customWidth="1"/>
    <col min="13" max="13" width="10.7109375" style="32" bestFit="1" customWidth="1"/>
    <col min="14" max="16384" width="9.140625" style="32"/>
  </cols>
  <sheetData>
    <row r="1" spans="1:11" ht="21" x14ac:dyDescent="0.25">
      <c r="A1" s="191" t="s">
        <v>2</v>
      </c>
      <c r="B1" s="191"/>
      <c r="C1" s="191"/>
      <c r="D1" s="191"/>
      <c r="E1" s="191"/>
      <c r="F1" s="191"/>
      <c r="G1" s="191"/>
      <c r="H1" s="191"/>
      <c r="I1" s="191"/>
      <c r="J1" s="191"/>
      <c r="K1" s="191"/>
    </row>
    <row r="2" spans="1:11" ht="21" x14ac:dyDescent="0.25">
      <c r="A2" s="191" t="s">
        <v>0</v>
      </c>
      <c r="B2" s="191"/>
      <c r="C2" s="191"/>
      <c r="D2" s="191"/>
      <c r="E2" s="191"/>
      <c r="F2" s="191"/>
      <c r="G2" s="191"/>
      <c r="H2" s="191"/>
      <c r="I2" s="191"/>
      <c r="J2" s="191"/>
      <c r="K2" s="191"/>
    </row>
    <row r="3" spans="1:11" ht="21" x14ac:dyDescent="0.25">
      <c r="A3" s="191" t="s">
        <v>10</v>
      </c>
      <c r="B3" s="191"/>
      <c r="C3" s="191"/>
      <c r="D3" s="191"/>
      <c r="E3" s="191"/>
      <c r="F3" s="191"/>
      <c r="G3" s="191"/>
      <c r="H3" s="191"/>
      <c r="I3" s="191"/>
      <c r="J3" s="191"/>
      <c r="K3" s="191"/>
    </row>
    <row r="4" spans="1:11" ht="21" x14ac:dyDescent="0.25">
      <c r="A4" s="191"/>
      <c r="B4" s="191"/>
      <c r="C4" s="191"/>
      <c r="D4" s="191"/>
      <c r="E4" s="191"/>
      <c r="F4" s="191"/>
      <c r="G4" s="191"/>
      <c r="H4" s="191"/>
      <c r="I4" s="191"/>
      <c r="J4" s="191"/>
      <c r="K4" s="191"/>
    </row>
    <row r="5" spans="1:11" ht="20.25" x14ac:dyDescent="0.25">
      <c r="A5" s="53"/>
      <c r="B5" s="53"/>
      <c r="C5" s="33"/>
      <c r="D5" s="53"/>
      <c r="E5" s="53"/>
      <c r="F5" s="31"/>
      <c r="G5" s="90"/>
      <c r="H5" s="90"/>
      <c r="I5" s="90"/>
      <c r="J5" s="90"/>
      <c r="K5" s="112"/>
    </row>
    <row r="6" spans="1:11" ht="20.25" x14ac:dyDescent="0.25">
      <c r="A6" s="192" t="s">
        <v>83</v>
      </c>
      <c r="B6" s="192"/>
      <c r="C6" s="192"/>
      <c r="D6" s="192"/>
      <c r="E6" s="192"/>
      <c r="F6" s="192"/>
      <c r="G6" s="192"/>
      <c r="H6" s="192"/>
      <c r="I6" s="192"/>
      <c r="J6" s="192"/>
      <c r="K6" s="192"/>
    </row>
    <row r="7" spans="1:11" ht="21" thickBot="1" x14ac:dyDescent="0.3">
      <c r="A7" s="53"/>
      <c r="B7" s="33"/>
      <c r="C7" s="33"/>
      <c r="D7" s="53"/>
      <c r="E7" s="53"/>
      <c r="F7" s="31"/>
      <c r="G7" s="90"/>
      <c r="H7" s="90"/>
      <c r="I7" s="90"/>
      <c r="J7" s="90"/>
      <c r="K7" s="112"/>
    </row>
    <row r="8" spans="1:11" ht="21.75" thickTop="1" thickBot="1" x14ac:dyDescent="0.3">
      <c r="A8" s="38"/>
      <c r="B8" s="35"/>
      <c r="C8" s="186" t="s">
        <v>49</v>
      </c>
      <c r="D8" s="186"/>
      <c r="E8" s="186"/>
      <c r="F8" s="186"/>
      <c r="G8" s="186"/>
      <c r="H8" s="186"/>
      <c r="I8" s="186"/>
      <c r="J8" s="186"/>
      <c r="K8" s="113"/>
    </row>
    <row r="9" spans="1:11" ht="40.5" x14ac:dyDescent="0.25">
      <c r="A9" s="5" t="s">
        <v>1</v>
      </c>
      <c r="B9" s="29" t="s">
        <v>3</v>
      </c>
      <c r="C9" s="137" t="s">
        <v>3</v>
      </c>
      <c r="D9" s="4" t="s">
        <v>4</v>
      </c>
      <c r="E9" s="51" t="s">
        <v>5</v>
      </c>
      <c r="F9" s="59" t="s">
        <v>9</v>
      </c>
      <c r="G9" s="91" t="s">
        <v>6</v>
      </c>
      <c r="H9" s="97" t="s">
        <v>7</v>
      </c>
      <c r="I9" s="102" t="s">
        <v>19</v>
      </c>
      <c r="J9" s="106" t="s">
        <v>8</v>
      </c>
      <c r="K9" s="114" t="s">
        <v>17</v>
      </c>
    </row>
    <row r="10" spans="1:11" ht="40.5" x14ac:dyDescent="0.25">
      <c r="A10" s="142">
        <v>1</v>
      </c>
      <c r="B10" s="36"/>
      <c r="C10" s="80" t="s">
        <v>60</v>
      </c>
      <c r="D10" s="6">
        <v>14310</v>
      </c>
      <c r="E10" s="21" t="s">
        <v>85</v>
      </c>
      <c r="F10" s="23" t="s">
        <v>88</v>
      </c>
      <c r="G10" s="57" t="s">
        <v>89</v>
      </c>
      <c r="H10" s="62">
        <v>496</v>
      </c>
      <c r="I10" s="63">
        <v>496</v>
      </c>
      <c r="J10" s="52" t="s">
        <v>90</v>
      </c>
      <c r="K10" s="37" t="s">
        <v>91</v>
      </c>
    </row>
    <row r="11" spans="1:11" ht="40.5" x14ac:dyDescent="0.25">
      <c r="A11" s="142">
        <v>2</v>
      </c>
      <c r="B11" s="36"/>
      <c r="C11" s="80" t="s">
        <v>60</v>
      </c>
      <c r="D11" s="6">
        <v>14310</v>
      </c>
      <c r="E11" s="21" t="s">
        <v>86</v>
      </c>
      <c r="F11" s="23" t="s">
        <v>62</v>
      </c>
      <c r="G11" s="57" t="s">
        <v>63</v>
      </c>
      <c r="H11" s="62">
        <v>96.6</v>
      </c>
      <c r="I11" s="63">
        <v>96.6</v>
      </c>
      <c r="J11" s="52" t="s">
        <v>84</v>
      </c>
      <c r="K11" s="37" t="s">
        <v>92</v>
      </c>
    </row>
    <row r="12" spans="1:11" ht="40.5" x14ac:dyDescent="0.25">
      <c r="A12" s="142">
        <v>3</v>
      </c>
      <c r="B12" s="36"/>
      <c r="C12" s="80" t="s">
        <v>60</v>
      </c>
      <c r="D12" s="6">
        <v>14310</v>
      </c>
      <c r="E12" s="21" t="s">
        <v>87</v>
      </c>
      <c r="F12" s="23" t="s">
        <v>62</v>
      </c>
      <c r="G12" s="57" t="s">
        <v>63</v>
      </c>
      <c r="H12" s="62">
        <v>49</v>
      </c>
      <c r="I12" s="63">
        <v>49</v>
      </c>
      <c r="J12" s="52" t="s">
        <v>84</v>
      </c>
      <c r="K12" s="37" t="s">
        <v>93</v>
      </c>
    </row>
    <row r="13" spans="1:11" ht="20.25" x14ac:dyDescent="0.25">
      <c r="A13" s="142">
        <v>4</v>
      </c>
      <c r="B13" s="36"/>
      <c r="C13" s="80"/>
      <c r="D13" s="6"/>
      <c r="E13" s="21"/>
      <c r="F13" s="23"/>
      <c r="G13" s="57"/>
      <c r="H13" s="62"/>
      <c r="I13" s="63"/>
      <c r="J13" s="52"/>
      <c r="K13" s="37"/>
    </row>
    <row r="14" spans="1:11" ht="20.25" x14ac:dyDescent="0.25">
      <c r="A14" s="142">
        <v>5</v>
      </c>
      <c r="B14" s="36"/>
      <c r="C14" s="80"/>
      <c r="D14" s="6"/>
      <c r="E14" s="21"/>
      <c r="F14" s="23"/>
      <c r="G14" s="57"/>
      <c r="H14" s="62"/>
      <c r="I14" s="63"/>
      <c r="J14" s="52"/>
      <c r="K14" s="37"/>
    </row>
    <row r="15" spans="1:11" ht="20.25" x14ac:dyDescent="0.25">
      <c r="A15" s="142">
        <v>6</v>
      </c>
      <c r="B15" s="36"/>
      <c r="C15" s="80"/>
      <c r="D15" s="6"/>
      <c r="E15" s="21"/>
      <c r="F15" s="23"/>
      <c r="G15" s="57"/>
      <c r="H15" s="62"/>
      <c r="I15" s="63"/>
      <c r="J15" s="52"/>
      <c r="K15" s="37"/>
    </row>
    <row r="16" spans="1:11" ht="21" thickBot="1" x14ac:dyDescent="0.3">
      <c r="A16" s="142">
        <v>7</v>
      </c>
      <c r="B16" s="36"/>
      <c r="C16" s="80"/>
      <c r="D16" s="6"/>
      <c r="E16" s="21"/>
      <c r="F16" s="23"/>
      <c r="G16" s="57"/>
      <c r="H16" s="62"/>
      <c r="I16" s="63"/>
      <c r="J16" s="52"/>
      <c r="K16" s="37"/>
    </row>
    <row r="17" spans="1:14" ht="21" customHeight="1" thickBot="1" x14ac:dyDescent="0.3">
      <c r="A17" s="38"/>
      <c r="B17" s="38"/>
      <c r="C17" s="84"/>
      <c r="D17" s="38"/>
      <c r="E17" s="38"/>
      <c r="F17" s="179" t="s">
        <v>50</v>
      </c>
      <c r="G17" s="180"/>
      <c r="H17" s="181"/>
      <c r="I17" s="129">
        <f>SUM(I10:I16)</f>
        <v>641.6</v>
      </c>
      <c r="J17" s="92"/>
      <c r="K17" s="113"/>
    </row>
    <row r="18" spans="1:14" ht="21" customHeight="1" x14ac:dyDescent="0.25">
      <c r="A18" s="38"/>
      <c r="B18" s="38"/>
      <c r="C18" s="84"/>
      <c r="D18" s="38"/>
      <c r="E18" s="38"/>
      <c r="F18" s="34"/>
      <c r="G18" s="92"/>
      <c r="H18" s="48"/>
      <c r="I18" s="48"/>
      <c r="J18" s="92"/>
      <c r="K18" s="113"/>
    </row>
    <row r="19" spans="1:14" ht="21" customHeight="1" thickBot="1" x14ac:dyDescent="0.3">
      <c r="A19" s="38"/>
      <c r="B19" s="39"/>
      <c r="C19" s="83"/>
      <c r="D19" s="85"/>
      <c r="E19" s="85"/>
      <c r="F19" s="55"/>
      <c r="G19" s="93"/>
      <c r="H19" s="93"/>
      <c r="I19" s="93"/>
      <c r="J19" s="93"/>
      <c r="K19" s="113"/>
    </row>
    <row r="20" spans="1:14" ht="21" thickBot="1" x14ac:dyDescent="0.3">
      <c r="A20" s="38"/>
      <c r="B20" s="34"/>
      <c r="C20" s="187" t="s">
        <v>47</v>
      </c>
      <c r="D20" s="188"/>
      <c r="E20" s="188"/>
      <c r="F20" s="188"/>
      <c r="G20" s="188"/>
      <c r="H20" s="188"/>
      <c r="I20" s="188"/>
      <c r="J20" s="189"/>
      <c r="K20" s="113"/>
    </row>
    <row r="21" spans="1:14" ht="40.5" x14ac:dyDescent="0.25">
      <c r="A21" s="3" t="s">
        <v>1</v>
      </c>
      <c r="B21" s="27" t="s">
        <v>3</v>
      </c>
      <c r="C21" s="137" t="s">
        <v>3</v>
      </c>
      <c r="D21" s="4" t="s">
        <v>4</v>
      </c>
      <c r="E21" s="2" t="s">
        <v>5</v>
      </c>
      <c r="F21" s="2" t="s">
        <v>9</v>
      </c>
      <c r="G21" s="91" t="s">
        <v>21</v>
      </c>
      <c r="H21" s="97" t="s">
        <v>7</v>
      </c>
      <c r="I21" s="102" t="s">
        <v>19</v>
      </c>
      <c r="J21" s="107" t="s">
        <v>8</v>
      </c>
      <c r="K21" s="115" t="s">
        <v>17</v>
      </c>
      <c r="L21" s="1"/>
      <c r="M21" s="1"/>
      <c r="N21" s="1"/>
    </row>
    <row r="22" spans="1:14" ht="20.25" x14ac:dyDescent="0.25">
      <c r="A22" s="142">
        <v>1</v>
      </c>
      <c r="B22" s="54"/>
      <c r="C22" s="80" t="s">
        <v>59</v>
      </c>
      <c r="D22" s="6">
        <v>13610</v>
      </c>
      <c r="E22" s="21" t="s">
        <v>97</v>
      </c>
      <c r="F22" s="58" t="s">
        <v>61</v>
      </c>
      <c r="G22" s="57" t="s">
        <v>104</v>
      </c>
      <c r="H22" s="62">
        <v>60</v>
      </c>
      <c r="I22" s="133">
        <v>60</v>
      </c>
      <c r="J22" s="52" t="s">
        <v>84</v>
      </c>
      <c r="K22" s="37" t="s">
        <v>108</v>
      </c>
    </row>
    <row r="23" spans="1:14" ht="40.5" x14ac:dyDescent="0.25">
      <c r="A23" s="142">
        <v>2</v>
      </c>
      <c r="B23" s="54"/>
      <c r="C23" s="80" t="s">
        <v>94</v>
      </c>
      <c r="D23" s="6">
        <v>13141</v>
      </c>
      <c r="E23" s="21" t="s">
        <v>98</v>
      </c>
      <c r="F23" s="58" t="s">
        <v>103</v>
      </c>
      <c r="G23" s="57" t="s">
        <v>105</v>
      </c>
      <c r="H23" s="62">
        <v>69</v>
      </c>
      <c r="I23" s="133">
        <v>69</v>
      </c>
      <c r="J23" s="52" t="s">
        <v>84</v>
      </c>
      <c r="K23" s="37" t="s">
        <v>109</v>
      </c>
    </row>
    <row r="24" spans="1:14" ht="40.5" x14ac:dyDescent="0.25">
      <c r="A24" s="142">
        <v>3</v>
      </c>
      <c r="B24" s="54"/>
      <c r="C24" s="80" t="s">
        <v>95</v>
      </c>
      <c r="D24" s="6">
        <v>13143</v>
      </c>
      <c r="E24" s="21" t="s">
        <v>98</v>
      </c>
      <c r="F24" s="58" t="s">
        <v>100</v>
      </c>
      <c r="G24" s="57" t="s">
        <v>106</v>
      </c>
      <c r="H24" s="62">
        <v>24.05</v>
      </c>
      <c r="I24" s="133">
        <v>24.05</v>
      </c>
      <c r="J24" s="52" t="s">
        <v>84</v>
      </c>
      <c r="K24" s="37" t="s">
        <v>110</v>
      </c>
    </row>
    <row r="25" spans="1:14" ht="40.5" x14ac:dyDescent="0.25">
      <c r="A25" s="142">
        <v>4</v>
      </c>
      <c r="B25" s="54"/>
      <c r="C25" s="80" t="s">
        <v>94</v>
      </c>
      <c r="D25" s="6">
        <v>13141</v>
      </c>
      <c r="E25" s="21" t="s">
        <v>98</v>
      </c>
      <c r="F25" s="58" t="s">
        <v>100</v>
      </c>
      <c r="G25" s="57" t="s">
        <v>106</v>
      </c>
      <c r="H25" s="62">
        <v>52</v>
      </c>
      <c r="I25" s="133">
        <v>52</v>
      </c>
      <c r="J25" s="52" t="s">
        <v>84</v>
      </c>
      <c r="K25" s="37" t="s">
        <v>110</v>
      </c>
    </row>
    <row r="26" spans="1:14" ht="40.5" x14ac:dyDescent="0.25">
      <c r="A26" s="142">
        <v>5</v>
      </c>
      <c r="B26" s="54"/>
      <c r="C26" s="80" t="s">
        <v>95</v>
      </c>
      <c r="D26" s="6">
        <v>13143</v>
      </c>
      <c r="E26" s="21" t="s">
        <v>98</v>
      </c>
      <c r="F26" s="58" t="s">
        <v>99</v>
      </c>
      <c r="G26" s="57" t="s">
        <v>106</v>
      </c>
      <c r="H26" s="62">
        <v>24.05</v>
      </c>
      <c r="I26" s="133">
        <v>24.05</v>
      </c>
      <c r="J26" s="52" t="s">
        <v>107</v>
      </c>
      <c r="K26" s="37" t="s">
        <v>111</v>
      </c>
    </row>
    <row r="27" spans="1:14" ht="40.5" x14ac:dyDescent="0.25">
      <c r="A27" s="142">
        <v>6</v>
      </c>
      <c r="B27" s="54"/>
      <c r="C27" s="80" t="s">
        <v>94</v>
      </c>
      <c r="D27" s="6">
        <v>13141</v>
      </c>
      <c r="E27" s="21" t="s">
        <v>98</v>
      </c>
      <c r="F27" s="58" t="s">
        <v>99</v>
      </c>
      <c r="G27" s="57" t="s">
        <v>106</v>
      </c>
      <c r="H27" s="62">
        <v>52</v>
      </c>
      <c r="I27" s="133">
        <v>52</v>
      </c>
      <c r="J27" s="52" t="s">
        <v>107</v>
      </c>
      <c r="K27" s="37" t="s">
        <v>111</v>
      </c>
    </row>
    <row r="28" spans="1:14" ht="40.5" x14ac:dyDescent="0.25">
      <c r="A28" s="142">
        <v>7</v>
      </c>
      <c r="B28" s="54"/>
      <c r="C28" s="80" t="s">
        <v>96</v>
      </c>
      <c r="D28" s="6">
        <v>13142</v>
      </c>
      <c r="E28" s="21" t="s">
        <v>98</v>
      </c>
      <c r="F28" s="58" t="s">
        <v>101</v>
      </c>
      <c r="G28" s="57" t="s">
        <v>106</v>
      </c>
      <c r="H28" s="62">
        <v>40</v>
      </c>
      <c r="I28" s="133">
        <v>40</v>
      </c>
      <c r="J28" s="52" t="s">
        <v>107</v>
      </c>
      <c r="K28" s="37" t="s">
        <v>112</v>
      </c>
    </row>
    <row r="29" spans="1:14" ht="40.5" x14ac:dyDescent="0.25">
      <c r="A29" s="142">
        <v>8</v>
      </c>
      <c r="B29" s="54"/>
      <c r="C29" s="80" t="s">
        <v>95</v>
      </c>
      <c r="D29" s="6">
        <v>13143</v>
      </c>
      <c r="E29" s="21" t="s">
        <v>98</v>
      </c>
      <c r="F29" s="58" t="s">
        <v>101</v>
      </c>
      <c r="G29" s="57" t="s">
        <v>106</v>
      </c>
      <c r="H29" s="62">
        <v>93.05</v>
      </c>
      <c r="I29" s="133">
        <v>93.05</v>
      </c>
      <c r="J29" s="52" t="s">
        <v>107</v>
      </c>
      <c r="K29" s="37" t="s">
        <v>112</v>
      </c>
    </row>
    <row r="30" spans="1:14" ht="40.5" x14ac:dyDescent="0.25">
      <c r="A30" s="142">
        <v>9</v>
      </c>
      <c r="B30" s="54"/>
      <c r="C30" s="80" t="s">
        <v>94</v>
      </c>
      <c r="D30" s="6">
        <v>13141</v>
      </c>
      <c r="E30" s="21" t="s">
        <v>98</v>
      </c>
      <c r="F30" s="58" t="s">
        <v>101</v>
      </c>
      <c r="G30" s="57" t="s">
        <v>106</v>
      </c>
      <c r="H30" s="62">
        <v>52</v>
      </c>
      <c r="I30" s="133">
        <v>52</v>
      </c>
      <c r="J30" s="52" t="s">
        <v>107</v>
      </c>
      <c r="K30" s="37" t="s">
        <v>112</v>
      </c>
    </row>
    <row r="31" spans="1:14" ht="40.5" x14ac:dyDescent="0.25">
      <c r="A31" s="142">
        <v>10</v>
      </c>
      <c r="B31" s="54"/>
      <c r="C31" s="80" t="s">
        <v>95</v>
      </c>
      <c r="D31" s="6">
        <v>13143</v>
      </c>
      <c r="E31" s="21" t="s">
        <v>98</v>
      </c>
      <c r="F31" s="58" t="s">
        <v>102</v>
      </c>
      <c r="G31" s="57" t="s">
        <v>106</v>
      </c>
      <c r="H31" s="62">
        <v>24.05</v>
      </c>
      <c r="I31" s="133">
        <v>24.05</v>
      </c>
      <c r="J31" s="52" t="s">
        <v>107</v>
      </c>
      <c r="K31" s="37" t="s">
        <v>113</v>
      </c>
    </row>
    <row r="32" spans="1:14" ht="40.5" x14ac:dyDescent="0.25">
      <c r="A32" s="142">
        <v>11</v>
      </c>
      <c r="B32" s="54"/>
      <c r="C32" s="80" t="s">
        <v>94</v>
      </c>
      <c r="D32" s="6">
        <v>13141</v>
      </c>
      <c r="E32" s="21" t="s">
        <v>98</v>
      </c>
      <c r="F32" s="58" t="s">
        <v>102</v>
      </c>
      <c r="G32" s="57" t="s">
        <v>106</v>
      </c>
      <c r="H32" s="62">
        <v>52</v>
      </c>
      <c r="I32" s="133">
        <v>52</v>
      </c>
      <c r="J32" s="52" t="s">
        <v>107</v>
      </c>
      <c r="K32" s="37" t="s">
        <v>113</v>
      </c>
    </row>
    <row r="33" spans="1:11" ht="20.25" x14ac:dyDescent="0.25">
      <c r="A33" s="142"/>
      <c r="B33" s="54"/>
      <c r="C33" s="80"/>
      <c r="D33" s="6"/>
      <c r="E33" s="21"/>
      <c r="F33" s="58"/>
      <c r="G33" s="57"/>
      <c r="H33" s="62"/>
      <c r="I33" s="133"/>
      <c r="J33" s="52"/>
      <c r="K33" s="37"/>
    </row>
    <row r="34" spans="1:11" ht="20.25" x14ac:dyDescent="0.25">
      <c r="A34" s="142"/>
      <c r="B34" s="54"/>
      <c r="C34" s="80"/>
      <c r="D34" s="6"/>
      <c r="E34" s="21"/>
      <c r="F34" s="58"/>
      <c r="G34" s="57"/>
      <c r="H34" s="62"/>
      <c r="I34" s="133"/>
      <c r="J34" s="52"/>
      <c r="K34" s="37"/>
    </row>
    <row r="35" spans="1:11" ht="20.25" x14ac:dyDescent="0.25">
      <c r="A35" s="142"/>
      <c r="B35" s="54"/>
      <c r="C35" s="80"/>
      <c r="D35" s="6"/>
      <c r="E35" s="21"/>
      <c r="F35" s="58"/>
      <c r="G35" s="57"/>
      <c r="H35" s="62"/>
      <c r="I35" s="133"/>
      <c r="J35" s="52"/>
      <c r="K35" s="37"/>
    </row>
    <row r="36" spans="1:11" ht="20.25" x14ac:dyDescent="0.25">
      <c r="A36" s="142"/>
      <c r="B36" s="54"/>
      <c r="C36" s="80"/>
      <c r="D36" s="6"/>
      <c r="E36" s="21"/>
      <c r="F36" s="58"/>
      <c r="G36" s="57"/>
      <c r="H36" s="62"/>
      <c r="I36" s="133"/>
      <c r="J36" s="52"/>
      <c r="K36" s="37"/>
    </row>
    <row r="37" spans="1:11" ht="21" thickBot="1" x14ac:dyDescent="0.3">
      <c r="A37" s="142"/>
      <c r="B37" s="54"/>
      <c r="C37" s="80"/>
      <c r="D37" s="6"/>
      <c r="E37" s="21"/>
      <c r="F37" s="58"/>
      <c r="G37" s="57"/>
      <c r="H37" s="62"/>
      <c r="I37" s="133"/>
      <c r="J37" s="52"/>
      <c r="K37" s="37"/>
    </row>
    <row r="38" spans="1:11" ht="21" thickBot="1" x14ac:dyDescent="0.3">
      <c r="A38" s="38"/>
      <c r="B38" s="40"/>
      <c r="C38" s="46"/>
      <c r="D38" s="38"/>
      <c r="E38" s="38"/>
      <c r="F38" s="34"/>
      <c r="G38" s="177" t="s">
        <v>48</v>
      </c>
      <c r="H38" s="178"/>
      <c r="I38" s="129">
        <f>SUM(I22:I37)</f>
        <v>542.20000000000005</v>
      </c>
      <c r="J38" s="92"/>
      <c r="K38" s="113"/>
    </row>
    <row r="39" spans="1:11" ht="20.25" x14ac:dyDescent="0.25">
      <c r="A39" s="38"/>
      <c r="B39" s="40"/>
      <c r="C39" s="46"/>
      <c r="D39" s="38"/>
      <c r="E39" s="38"/>
      <c r="F39" s="34"/>
      <c r="G39" s="45"/>
      <c r="H39" s="45"/>
      <c r="I39" s="48"/>
      <c r="J39" s="92"/>
      <c r="K39" s="113"/>
    </row>
    <row r="40" spans="1:11" ht="20.25" x14ac:dyDescent="0.25">
      <c r="A40" s="38"/>
      <c r="B40" s="38"/>
      <c r="C40" s="84"/>
      <c r="D40" s="38"/>
      <c r="E40" s="38"/>
      <c r="F40" s="34"/>
      <c r="G40" s="92"/>
      <c r="H40" s="98"/>
      <c r="I40" s="92"/>
      <c r="J40" s="98"/>
      <c r="K40" s="113"/>
    </row>
    <row r="41" spans="1:11" ht="20.25" x14ac:dyDescent="0.25">
      <c r="A41" s="38"/>
      <c r="B41" s="34"/>
      <c r="C41" s="190" t="s">
        <v>45</v>
      </c>
      <c r="D41" s="190"/>
      <c r="E41" s="190"/>
      <c r="F41" s="190"/>
      <c r="G41" s="190"/>
      <c r="H41" s="190"/>
      <c r="I41" s="190"/>
      <c r="J41" s="190"/>
      <c r="K41" s="113"/>
    </row>
    <row r="42" spans="1:11" ht="40.5" x14ac:dyDescent="0.25">
      <c r="A42" s="18" t="s">
        <v>1</v>
      </c>
      <c r="B42" s="30" t="s">
        <v>3</v>
      </c>
      <c r="C42" s="137" t="s">
        <v>3</v>
      </c>
      <c r="D42" s="6" t="s">
        <v>4</v>
      </c>
      <c r="E42" s="23" t="s">
        <v>5</v>
      </c>
      <c r="F42" s="24" t="s">
        <v>9</v>
      </c>
      <c r="G42" s="91" t="s">
        <v>6</v>
      </c>
      <c r="H42" s="97" t="s">
        <v>7</v>
      </c>
      <c r="I42" s="102" t="s">
        <v>19</v>
      </c>
      <c r="J42" s="108" t="s">
        <v>8</v>
      </c>
      <c r="K42" s="116" t="s">
        <v>17</v>
      </c>
    </row>
    <row r="43" spans="1:11" ht="20.25" x14ac:dyDescent="0.25">
      <c r="A43" s="142">
        <v>1</v>
      </c>
      <c r="B43" s="160"/>
      <c r="C43" s="80" t="s">
        <v>114</v>
      </c>
      <c r="D43" s="6">
        <v>13131</v>
      </c>
      <c r="E43" s="21" t="s">
        <v>114</v>
      </c>
      <c r="F43" s="58" t="s">
        <v>115</v>
      </c>
      <c r="G43" s="57" t="s">
        <v>116</v>
      </c>
      <c r="H43" s="62">
        <v>16</v>
      </c>
      <c r="I43" s="63">
        <v>16</v>
      </c>
      <c r="J43" s="52" t="s">
        <v>84</v>
      </c>
      <c r="K43" s="37" t="s">
        <v>118</v>
      </c>
    </row>
    <row r="44" spans="1:11" ht="40.5" x14ac:dyDescent="0.25">
      <c r="A44" s="142">
        <v>2</v>
      </c>
      <c r="B44" s="166"/>
      <c r="C44" s="80" t="s">
        <v>94</v>
      </c>
      <c r="D44" s="6">
        <v>13141</v>
      </c>
      <c r="E44" s="21" t="s">
        <v>98</v>
      </c>
      <c r="F44" s="58" t="s">
        <v>115</v>
      </c>
      <c r="G44" s="57" t="s">
        <v>117</v>
      </c>
      <c r="H44" s="62">
        <v>69</v>
      </c>
      <c r="I44" s="63">
        <v>69</v>
      </c>
      <c r="J44" s="52" t="s">
        <v>84</v>
      </c>
      <c r="K44" s="37" t="s">
        <v>119</v>
      </c>
    </row>
    <row r="45" spans="1:11" ht="21" thickBot="1" x14ac:dyDescent="0.3">
      <c r="A45" s="142"/>
      <c r="B45" s="157"/>
      <c r="C45" s="80"/>
      <c r="D45" s="6"/>
      <c r="E45" s="21"/>
      <c r="F45" s="58"/>
      <c r="G45" s="57"/>
      <c r="H45" s="62"/>
      <c r="I45" s="63"/>
      <c r="J45" s="52"/>
      <c r="K45" s="37"/>
    </row>
    <row r="46" spans="1:11" ht="21" thickBot="1" x14ac:dyDescent="0.3">
      <c r="A46" s="38"/>
      <c r="B46" s="34"/>
      <c r="C46" s="84"/>
      <c r="D46" s="38"/>
      <c r="E46" s="38"/>
      <c r="F46" s="177" t="s">
        <v>46</v>
      </c>
      <c r="G46" s="182"/>
      <c r="H46" s="178"/>
      <c r="I46" s="132">
        <f>SUM(I43:I45)</f>
        <v>85</v>
      </c>
      <c r="J46" s="98"/>
      <c r="K46" s="117"/>
    </row>
    <row r="47" spans="1:11" ht="20.25" x14ac:dyDescent="0.25">
      <c r="A47" s="38"/>
      <c r="B47" s="34"/>
      <c r="C47" s="84"/>
      <c r="D47" s="38"/>
      <c r="E47" s="38"/>
      <c r="F47" s="45"/>
      <c r="G47" s="45"/>
      <c r="H47" s="45"/>
      <c r="I47" s="144"/>
      <c r="J47" s="98"/>
      <c r="K47" s="117"/>
    </row>
    <row r="48" spans="1:11" ht="20.25" x14ac:dyDescent="0.25">
      <c r="A48" s="38"/>
      <c r="B48" s="34"/>
      <c r="C48" s="84"/>
      <c r="D48" s="38"/>
      <c r="E48" s="38"/>
      <c r="F48" s="34"/>
      <c r="G48" s="92"/>
      <c r="H48" s="92"/>
      <c r="I48" s="92"/>
      <c r="J48" s="98"/>
      <c r="K48" s="113"/>
    </row>
    <row r="49" spans="1:11" ht="21" thickBot="1" x14ac:dyDescent="0.3">
      <c r="A49" s="38"/>
      <c r="B49" s="34"/>
      <c r="C49" s="173" t="s">
        <v>43</v>
      </c>
      <c r="D49" s="174"/>
      <c r="E49" s="174"/>
      <c r="F49" s="174"/>
      <c r="G49" s="174"/>
      <c r="H49" s="174"/>
      <c r="I49" s="174"/>
      <c r="J49" s="175"/>
      <c r="K49" s="113"/>
    </row>
    <row r="50" spans="1:11" ht="40.5" x14ac:dyDescent="0.25">
      <c r="A50" s="3" t="s">
        <v>1</v>
      </c>
      <c r="B50" s="27" t="s">
        <v>3</v>
      </c>
      <c r="C50" s="137" t="s">
        <v>3</v>
      </c>
      <c r="D50" s="20" t="s">
        <v>4</v>
      </c>
      <c r="E50" s="19" t="s">
        <v>5</v>
      </c>
      <c r="F50" s="19" t="s">
        <v>9</v>
      </c>
      <c r="G50" s="91" t="s">
        <v>6</v>
      </c>
      <c r="H50" s="97" t="s">
        <v>7</v>
      </c>
      <c r="I50" s="102" t="s">
        <v>19</v>
      </c>
      <c r="J50" s="109" t="s">
        <v>8</v>
      </c>
      <c r="K50" s="115" t="s">
        <v>17</v>
      </c>
    </row>
    <row r="51" spans="1:11" ht="40.5" x14ac:dyDescent="0.25">
      <c r="A51" s="142">
        <v>1</v>
      </c>
      <c r="B51" s="54"/>
      <c r="C51" s="80" t="s">
        <v>60</v>
      </c>
      <c r="D51" s="6">
        <v>14310</v>
      </c>
      <c r="E51" s="21" t="s">
        <v>120</v>
      </c>
      <c r="F51" s="23" t="s">
        <v>62</v>
      </c>
      <c r="G51" s="57" t="s">
        <v>63</v>
      </c>
      <c r="H51" s="62">
        <v>50</v>
      </c>
      <c r="I51" s="63">
        <v>50</v>
      </c>
      <c r="J51" s="64" t="s">
        <v>84</v>
      </c>
      <c r="K51" s="67" t="s">
        <v>121</v>
      </c>
    </row>
    <row r="52" spans="1:11" ht="20.25" x14ac:dyDescent="0.25">
      <c r="A52" s="142">
        <v>2</v>
      </c>
      <c r="B52" s="54"/>
      <c r="C52" s="80"/>
      <c r="D52" s="6"/>
      <c r="E52" s="21"/>
      <c r="F52" s="23"/>
      <c r="G52" s="57"/>
      <c r="H52" s="62"/>
      <c r="I52" s="63"/>
      <c r="J52" s="64"/>
      <c r="K52" s="67"/>
    </row>
    <row r="53" spans="1:11" ht="21" thickBot="1" x14ac:dyDescent="0.3">
      <c r="A53" s="142">
        <v>3</v>
      </c>
      <c r="B53" s="54"/>
      <c r="C53" s="80"/>
      <c r="D53" s="6"/>
      <c r="E53" s="21"/>
      <c r="F53" s="23"/>
      <c r="G53" s="57"/>
      <c r="H53" s="62"/>
      <c r="I53" s="63"/>
      <c r="J53" s="64"/>
      <c r="K53" s="67"/>
    </row>
    <row r="54" spans="1:11" ht="21" thickBot="1" x14ac:dyDescent="0.3">
      <c r="A54" s="38"/>
      <c r="B54" s="34"/>
      <c r="C54" s="84"/>
      <c r="D54" s="38"/>
      <c r="E54" s="38"/>
      <c r="F54" s="34"/>
      <c r="G54" s="177" t="s">
        <v>44</v>
      </c>
      <c r="H54" s="178"/>
      <c r="I54" s="129">
        <f>SUM(I51:I53)</f>
        <v>50</v>
      </c>
      <c r="J54" s="98"/>
      <c r="K54" s="113"/>
    </row>
    <row r="55" spans="1:11" ht="20.25" x14ac:dyDescent="0.25">
      <c r="A55" s="38"/>
      <c r="B55" s="34"/>
      <c r="C55" s="84"/>
      <c r="D55" s="38"/>
      <c r="E55" s="38"/>
      <c r="F55" s="34"/>
      <c r="G55" s="92"/>
      <c r="H55" s="99"/>
      <c r="I55" s="48"/>
      <c r="J55" s="98"/>
      <c r="K55" s="113"/>
    </row>
    <row r="56" spans="1:11" ht="20.25" x14ac:dyDescent="0.25">
      <c r="A56" s="38"/>
      <c r="B56" s="34"/>
      <c r="C56" s="84"/>
      <c r="D56" s="38"/>
      <c r="E56" s="38"/>
      <c r="F56" s="34"/>
      <c r="G56" s="92"/>
      <c r="H56" s="99"/>
      <c r="I56" s="48"/>
      <c r="J56" s="98"/>
      <c r="K56" s="113"/>
    </row>
    <row r="57" spans="1:11" ht="21" thickBot="1" x14ac:dyDescent="0.3">
      <c r="A57" s="38"/>
      <c r="B57" s="34"/>
      <c r="C57" s="173" t="s">
        <v>41</v>
      </c>
      <c r="D57" s="174"/>
      <c r="E57" s="174"/>
      <c r="F57" s="174"/>
      <c r="G57" s="174"/>
      <c r="H57" s="174"/>
      <c r="I57" s="174"/>
      <c r="J57" s="175"/>
      <c r="K57" s="113"/>
    </row>
    <row r="58" spans="1:11" ht="40.5" x14ac:dyDescent="0.25">
      <c r="A58" s="3" t="s">
        <v>1</v>
      </c>
      <c r="B58" s="27" t="s">
        <v>3</v>
      </c>
      <c r="C58" s="137" t="s">
        <v>3</v>
      </c>
      <c r="D58" s="20" t="s">
        <v>4</v>
      </c>
      <c r="E58" s="19" t="s">
        <v>5</v>
      </c>
      <c r="F58" s="19" t="s">
        <v>9</v>
      </c>
      <c r="G58" s="91" t="s">
        <v>6</v>
      </c>
      <c r="H58" s="97" t="s">
        <v>7</v>
      </c>
      <c r="I58" s="102" t="s">
        <v>19</v>
      </c>
      <c r="J58" s="109" t="s">
        <v>8</v>
      </c>
      <c r="K58" s="115" t="s">
        <v>17</v>
      </c>
    </row>
    <row r="59" spans="1:11" ht="20.25" x14ac:dyDescent="0.25">
      <c r="A59" s="142">
        <v>1</v>
      </c>
      <c r="B59" s="54"/>
      <c r="C59" s="80"/>
      <c r="D59" s="6"/>
      <c r="E59" s="21"/>
      <c r="F59" s="23"/>
      <c r="G59" s="57"/>
      <c r="H59" s="62"/>
      <c r="I59" s="63"/>
      <c r="J59" s="52"/>
      <c r="K59" s="116"/>
    </row>
    <row r="60" spans="1:11" ht="20.25" x14ac:dyDescent="0.25">
      <c r="A60" s="142">
        <v>2</v>
      </c>
      <c r="B60" s="54"/>
      <c r="C60" s="80"/>
      <c r="D60" s="6"/>
      <c r="E60" s="21"/>
      <c r="F60" s="23"/>
      <c r="G60" s="57"/>
      <c r="H60" s="62"/>
      <c r="I60" s="63"/>
      <c r="J60" s="52"/>
      <c r="K60" s="116"/>
    </row>
    <row r="61" spans="1:11" ht="20.25" x14ac:dyDescent="0.25">
      <c r="A61" s="142"/>
      <c r="B61" s="54"/>
      <c r="C61" s="80"/>
      <c r="D61" s="6"/>
      <c r="E61" s="21"/>
      <c r="F61" s="23"/>
      <c r="G61" s="57"/>
      <c r="H61" s="62"/>
      <c r="I61" s="63"/>
      <c r="J61" s="52"/>
      <c r="K61" s="116"/>
    </row>
    <row r="62" spans="1:11" ht="21" thickBot="1" x14ac:dyDescent="0.3">
      <c r="A62" s="142"/>
      <c r="B62" s="54"/>
      <c r="C62" s="80"/>
      <c r="D62" s="6"/>
      <c r="E62" s="21"/>
      <c r="F62" s="130"/>
      <c r="G62" s="122"/>
      <c r="H62" s="73"/>
      <c r="I62" s="74"/>
      <c r="J62" s="52"/>
      <c r="K62" s="116"/>
    </row>
    <row r="63" spans="1:11" ht="21" thickBot="1" x14ac:dyDescent="0.3">
      <c r="A63" s="38"/>
      <c r="B63" s="34"/>
      <c r="C63" s="84"/>
      <c r="D63" s="38"/>
      <c r="E63" s="38"/>
      <c r="F63" s="177" t="s">
        <v>42</v>
      </c>
      <c r="G63" s="182"/>
      <c r="H63" s="178"/>
      <c r="I63" s="132">
        <f>SUM(I59:I62)</f>
        <v>0</v>
      </c>
      <c r="J63" s="98"/>
      <c r="K63" s="113"/>
    </row>
    <row r="64" spans="1:11" ht="20.25" x14ac:dyDescent="0.25">
      <c r="A64" s="38"/>
      <c r="B64" s="34"/>
      <c r="C64" s="84"/>
      <c r="D64" s="38"/>
      <c r="E64" s="38"/>
      <c r="F64" s="34"/>
      <c r="G64" s="92"/>
      <c r="H64" s="99"/>
      <c r="I64" s="48"/>
      <c r="J64" s="98"/>
      <c r="K64" s="113"/>
    </row>
    <row r="65" spans="1:11" ht="20.25" x14ac:dyDescent="0.25">
      <c r="A65" s="38"/>
      <c r="B65" s="34"/>
      <c r="C65" s="84"/>
      <c r="D65" s="38"/>
      <c r="E65" s="38"/>
      <c r="F65" s="34"/>
      <c r="G65" s="92"/>
      <c r="H65" s="99"/>
      <c r="I65" s="48"/>
      <c r="J65" s="98"/>
      <c r="K65" s="113"/>
    </row>
    <row r="66" spans="1:11" ht="21" thickBot="1" x14ac:dyDescent="0.3">
      <c r="A66" s="38"/>
      <c r="B66" s="34"/>
      <c r="C66" s="173" t="s">
        <v>39</v>
      </c>
      <c r="D66" s="174"/>
      <c r="E66" s="174"/>
      <c r="F66" s="174"/>
      <c r="G66" s="174"/>
      <c r="H66" s="174"/>
      <c r="I66" s="174"/>
      <c r="J66" s="175"/>
      <c r="K66" s="113"/>
    </row>
    <row r="67" spans="1:11" ht="40.5" x14ac:dyDescent="0.25">
      <c r="A67" s="3" t="s">
        <v>1</v>
      </c>
      <c r="B67" s="27" t="s">
        <v>3</v>
      </c>
      <c r="C67" s="137" t="s">
        <v>3</v>
      </c>
      <c r="D67" s="20" t="s">
        <v>4</v>
      </c>
      <c r="E67" s="19" t="s">
        <v>5</v>
      </c>
      <c r="F67" s="19" t="s">
        <v>9</v>
      </c>
      <c r="G67" s="91" t="s">
        <v>6</v>
      </c>
      <c r="H67" s="97" t="s">
        <v>7</v>
      </c>
      <c r="I67" s="102" t="s">
        <v>19</v>
      </c>
      <c r="J67" s="109" t="s">
        <v>8</v>
      </c>
      <c r="K67" s="115" t="s">
        <v>17</v>
      </c>
    </row>
    <row r="68" spans="1:11" ht="20.25" x14ac:dyDescent="0.25">
      <c r="A68" s="142">
        <v>1</v>
      </c>
      <c r="B68" s="54"/>
      <c r="C68" s="80"/>
      <c r="D68" s="6"/>
      <c r="E68" s="21"/>
      <c r="F68" s="23"/>
      <c r="G68" s="57"/>
      <c r="H68" s="62"/>
      <c r="I68" s="63"/>
      <c r="J68" s="52"/>
      <c r="K68" s="37"/>
    </row>
    <row r="69" spans="1:11" ht="21" thickBot="1" x14ac:dyDescent="0.3">
      <c r="A69" s="142">
        <v>2</v>
      </c>
      <c r="B69" s="54"/>
      <c r="C69" s="80"/>
      <c r="D69" s="6"/>
      <c r="E69" s="21"/>
      <c r="F69" s="130"/>
      <c r="G69" s="122"/>
      <c r="H69" s="73"/>
      <c r="I69" s="74"/>
      <c r="J69" s="52"/>
      <c r="K69" s="37"/>
    </row>
    <row r="70" spans="1:11" ht="21" thickBot="1" x14ac:dyDescent="0.3">
      <c r="A70" s="38"/>
      <c r="B70" s="34"/>
      <c r="C70" s="84"/>
      <c r="D70" s="38"/>
      <c r="E70" s="38"/>
      <c r="F70" s="177" t="s">
        <v>40</v>
      </c>
      <c r="G70" s="182"/>
      <c r="H70" s="178"/>
      <c r="I70" s="129">
        <f>SUM(I68:I69)</f>
        <v>0</v>
      </c>
      <c r="J70" s="98"/>
      <c r="K70" s="113"/>
    </row>
    <row r="71" spans="1:11" ht="20.25" x14ac:dyDescent="0.25">
      <c r="A71" s="38"/>
      <c r="B71" s="34"/>
      <c r="C71" s="84"/>
      <c r="D71" s="38"/>
      <c r="E71" s="38"/>
      <c r="F71" s="34"/>
      <c r="G71" s="92"/>
      <c r="H71" s="92"/>
      <c r="I71" s="92"/>
      <c r="J71" s="98"/>
      <c r="K71" s="113"/>
    </row>
    <row r="72" spans="1:11" s="44" customFormat="1" ht="20.25" x14ac:dyDescent="0.25">
      <c r="A72" s="88"/>
      <c r="B72" s="41"/>
      <c r="C72" s="138"/>
      <c r="D72" s="88"/>
      <c r="E72" s="86"/>
      <c r="F72" s="42"/>
      <c r="G72" s="94"/>
      <c r="H72" s="43"/>
      <c r="I72" s="103"/>
      <c r="J72" s="43"/>
      <c r="K72" s="118"/>
    </row>
    <row r="73" spans="1:11" ht="21" thickBot="1" x14ac:dyDescent="0.3">
      <c r="A73" s="38"/>
      <c r="B73" s="34"/>
      <c r="C73" s="81" t="s">
        <v>37</v>
      </c>
      <c r="D73" s="87"/>
      <c r="E73" s="87"/>
      <c r="F73" s="60"/>
      <c r="G73" s="95"/>
      <c r="H73" s="95"/>
      <c r="I73" s="95"/>
      <c r="J73" s="110"/>
      <c r="K73" s="113"/>
    </row>
    <row r="74" spans="1:11" ht="40.5" x14ac:dyDescent="0.25">
      <c r="A74" s="3" t="s">
        <v>1</v>
      </c>
      <c r="B74" s="27" t="s">
        <v>3</v>
      </c>
      <c r="C74" s="139" t="s">
        <v>3</v>
      </c>
      <c r="D74" s="20" t="s">
        <v>4</v>
      </c>
      <c r="E74" s="19" t="s">
        <v>5</v>
      </c>
      <c r="F74" s="19" t="s">
        <v>9</v>
      </c>
      <c r="G74" s="91" t="s">
        <v>6</v>
      </c>
      <c r="H74" s="97" t="s">
        <v>7</v>
      </c>
      <c r="I74" s="102" t="s">
        <v>19</v>
      </c>
      <c r="J74" s="109" t="s">
        <v>8</v>
      </c>
      <c r="K74" s="115" t="s">
        <v>17</v>
      </c>
    </row>
    <row r="75" spans="1:11" ht="20.25" x14ac:dyDescent="0.25">
      <c r="A75" s="142">
        <v>1</v>
      </c>
      <c r="B75" s="36"/>
      <c r="C75" s="137"/>
      <c r="D75" s="6"/>
      <c r="E75" s="21"/>
      <c r="F75" s="23"/>
      <c r="G75" s="57"/>
      <c r="H75" s="62"/>
      <c r="I75" s="63"/>
      <c r="J75" s="52"/>
      <c r="K75" s="37"/>
    </row>
    <row r="76" spans="1:11" ht="20.25" x14ac:dyDescent="0.25">
      <c r="A76" s="142">
        <v>2</v>
      </c>
      <c r="B76" s="68"/>
      <c r="C76" s="137"/>
      <c r="D76" s="6"/>
      <c r="E76" s="21"/>
      <c r="F76" s="23"/>
      <c r="G76" s="57"/>
      <c r="H76" s="62"/>
      <c r="I76" s="63"/>
      <c r="J76" s="52"/>
      <c r="K76" s="37"/>
    </row>
    <row r="77" spans="1:11" ht="20.25" x14ac:dyDescent="0.25">
      <c r="A77" s="142">
        <v>3</v>
      </c>
      <c r="B77" s="68"/>
      <c r="C77" s="137"/>
      <c r="D77" s="6"/>
      <c r="E77" s="21"/>
      <c r="F77" s="23"/>
      <c r="G77" s="57"/>
      <c r="H77" s="62"/>
      <c r="I77" s="63"/>
      <c r="J77" s="52"/>
      <c r="K77" s="37"/>
    </row>
    <row r="78" spans="1:11" ht="20.25" x14ac:dyDescent="0.25">
      <c r="A78" s="142">
        <v>4</v>
      </c>
      <c r="B78" s="68"/>
      <c r="C78" s="137"/>
      <c r="D78" s="6"/>
      <c r="E78" s="21"/>
      <c r="F78" s="23"/>
      <c r="G78" s="57"/>
      <c r="H78" s="62"/>
      <c r="I78" s="63"/>
      <c r="J78" s="52"/>
      <c r="K78" s="37"/>
    </row>
    <row r="79" spans="1:11" ht="20.25" customHeight="1" x14ac:dyDescent="0.25">
      <c r="A79" s="142">
        <v>6</v>
      </c>
      <c r="B79" s="68"/>
      <c r="C79" s="137"/>
      <c r="D79" s="6"/>
      <c r="E79" s="21"/>
      <c r="F79" s="23"/>
      <c r="G79" s="57"/>
      <c r="H79" s="62"/>
      <c r="I79" s="63"/>
      <c r="J79" s="52"/>
      <c r="K79" s="37"/>
    </row>
    <row r="80" spans="1:11" ht="20.25" customHeight="1" x14ac:dyDescent="0.25">
      <c r="A80" s="142">
        <v>7</v>
      </c>
      <c r="B80" s="68"/>
      <c r="C80" s="137"/>
      <c r="D80" s="6"/>
      <c r="E80" s="21"/>
      <c r="F80" s="23"/>
      <c r="G80" s="57"/>
      <c r="H80" s="62"/>
      <c r="I80" s="63"/>
      <c r="J80" s="52"/>
      <c r="K80" s="37"/>
    </row>
    <row r="81" spans="1:12" ht="20.25" customHeight="1" thickBot="1" x14ac:dyDescent="0.3">
      <c r="A81" s="142">
        <v>8</v>
      </c>
      <c r="B81" s="68"/>
      <c r="C81" s="137"/>
      <c r="D81" s="6"/>
      <c r="E81" s="21"/>
      <c r="F81" s="23"/>
      <c r="G81" s="122"/>
      <c r="H81" s="73"/>
      <c r="I81" s="74"/>
      <c r="J81" s="52"/>
      <c r="K81" s="37"/>
    </row>
    <row r="82" spans="1:12" ht="21" thickBot="1" x14ac:dyDescent="0.3">
      <c r="A82" s="38"/>
      <c r="B82" s="34"/>
      <c r="C82" s="84"/>
      <c r="D82" s="38"/>
      <c r="E82" s="38"/>
      <c r="F82" s="34"/>
      <c r="G82" s="177" t="s">
        <v>38</v>
      </c>
      <c r="H82" s="178"/>
      <c r="I82" s="129">
        <f>SUM(I75:I79)</f>
        <v>0</v>
      </c>
      <c r="J82" s="92"/>
      <c r="K82" s="113"/>
    </row>
    <row r="83" spans="1:12" ht="20.25" x14ac:dyDescent="0.25">
      <c r="A83" s="38"/>
      <c r="B83" s="34"/>
      <c r="C83" s="84"/>
      <c r="D83" s="38"/>
      <c r="E83" s="38"/>
      <c r="F83" s="34"/>
      <c r="G83" s="45"/>
      <c r="H83" s="45"/>
      <c r="I83" s="48"/>
      <c r="J83" s="92"/>
      <c r="K83" s="113"/>
    </row>
    <row r="84" spans="1:12" ht="20.25" x14ac:dyDescent="0.25">
      <c r="A84" s="38"/>
      <c r="B84" s="34"/>
      <c r="C84" s="84"/>
      <c r="D84" s="38"/>
      <c r="E84" s="38"/>
      <c r="F84" s="34"/>
      <c r="G84" s="92"/>
      <c r="H84" s="92"/>
      <c r="I84" s="92"/>
      <c r="J84" s="92"/>
      <c r="K84" s="113"/>
    </row>
    <row r="85" spans="1:12" ht="21" thickBot="1" x14ac:dyDescent="0.3">
      <c r="A85" s="38"/>
      <c r="B85" s="34"/>
      <c r="C85" s="173" t="s">
        <v>35</v>
      </c>
      <c r="D85" s="174"/>
      <c r="E85" s="174"/>
      <c r="F85" s="174"/>
      <c r="G85" s="174"/>
      <c r="H85" s="174"/>
      <c r="I85" s="174"/>
      <c r="J85" s="175"/>
      <c r="K85" s="113"/>
    </row>
    <row r="86" spans="1:12" ht="40.5" x14ac:dyDescent="0.25">
      <c r="A86" s="3" t="s">
        <v>1</v>
      </c>
      <c r="B86" s="27" t="s">
        <v>3</v>
      </c>
      <c r="C86" s="137" t="s">
        <v>3</v>
      </c>
      <c r="D86" s="20" t="s">
        <v>4</v>
      </c>
      <c r="E86" s="19" t="s">
        <v>5</v>
      </c>
      <c r="F86" s="19" t="s">
        <v>9</v>
      </c>
      <c r="G86" s="91" t="s">
        <v>6</v>
      </c>
      <c r="H86" s="97" t="s">
        <v>7</v>
      </c>
      <c r="I86" s="102" t="s">
        <v>19</v>
      </c>
      <c r="J86" s="109" t="s">
        <v>8</v>
      </c>
      <c r="K86" s="115" t="s">
        <v>17</v>
      </c>
    </row>
    <row r="87" spans="1:12" ht="20.25" x14ac:dyDescent="0.25">
      <c r="A87" s="143">
        <v>1</v>
      </c>
      <c r="B87" s="160"/>
      <c r="C87" s="80" t="s">
        <v>76</v>
      </c>
      <c r="D87" s="6">
        <v>13230</v>
      </c>
      <c r="E87" s="21">
        <v>947811</v>
      </c>
      <c r="F87" s="58" t="s">
        <v>122</v>
      </c>
      <c r="G87" s="57" t="s">
        <v>74</v>
      </c>
      <c r="H87" s="62">
        <v>21.6</v>
      </c>
      <c r="I87" s="63">
        <v>21.6</v>
      </c>
      <c r="J87" s="52" t="s">
        <v>84</v>
      </c>
      <c r="K87" s="37" t="s">
        <v>123</v>
      </c>
    </row>
    <row r="88" spans="1:12" ht="20.25" x14ac:dyDescent="0.25">
      <c r="A88" s="143">
        <v>2</v>
      </c>
      <c r="B88" s="70"/>
      <c r="C88" s="80"/>
      <c r="D88" s="6"/>
      <c r="E88" s="21"/>
      <c r="F88" s="58"/>
      <c r="G88" s="57"/>
      <c r="H88" s="62"/>
      <c r="I88" s="63"/>
      <c r="J88" s="52"/>
      <c r="K88" s="37"/>
    </row>
    <row r="89" spans="1:12" ht="21" thickBot="1" x14ac:dyDescent="0.3">
      <c r="A89" s="143">
        <v>3</v>
      </c>
      <c r="B89" s="71"/>
      <c r="C89" s="80"/>
      <c r="D89" s="6"/>
      <c r="E89" s="21"/>
      <c r="F89" s="58"/>
      <c r="G89" s="57"/>
      <c r="H89" s="62"/>
      <c r="I89" s="63"/>
      <c r="J89" s="52"/>
      <c r="K89" s="37"/>
    </row>
    <row r="90" spans="1:12" ht="21" thickBot="1" x14ac:dyDescent="0.3">
      <c r="A90" s="45"/>
      <c r="B90" s="45"/>
      <c r="C90" s="46"/>
      <c r="D90" s="45"/>
      <c r="E90" s="50"/>
      <c r="F90" s="47"/>
      <c r="G90" s="179" t="s">
        <v>36</v>
      </c>
      <c r="H90" s="181"/>
      <c r="I90" s="129">
        <f>SUM(I87:I89)</f>
        <v>21.6</v>
      </c>
      <c r="J90" s="48"/>
      <c r="K90" s="119"/>
    </row>
    <row r="91" spans="1:12" ht="20.25" x14ac:dyDescent="0.25">
      <c r="A91" s="45"/>
      <c r="B91" s="45"/>
      <c r="C91" s="46"/>
      <c r="D91" s="45"/>
      <c r="E91" s="50"/>
      <c r="F91" s="47"/>
      <c r="G91" s="48"/>
      <c r="H91" s="48"/>
      <c r="I91" s="48"/>
      <c r="J91" s="48"/>
      <c r="K91" s="119"/>
    </row>
    <row r="92" spans="1:12" ht="20.25" x14ac:dyDescent="0.25">
      <c r="A92" s="45"/>
      <c r="B92" s="45"/>
      <c r="C92" s="46"/>
      <c r="D92" s="45"/>
      <c r="E92" s="50"/>
      <c r="F92" s="47"/>
      <c r="G92" s="48"/>
      <c r="H92" s="48"/>
      <c r="I92" s="48"/>
      <c r="J92" s="48"/>
      <c r="K92" s="119"/>
    </row>
    <row r="93" spans="1:12" ht="21" thickBot="1" x14ac:dyDescent="0.3">
      <c r="A93" s="38"/>
      <c r="B93" s="34"/>
      <c r="C93" s="173" t="s">
        <v>34</v>
      </c>
      <c r="D93" s="174"/>
      <c r="E93" s="174"/>
      <c r="F93" s="174"/>
      <c r="G93" s="174"/>
      <c r="H93" s="174"/>
      <c r="I93" s="174"/>
      <c r="J93" s="175"/>
      <c r="K93" s="113"/>
    </row>
    <row r="94" spans="1:12" ht="40.5" x14ac:dyDescent="0.25">
      <c r="A94" s="3" t="s">
        <v>1</v>
      </c>
      <c r="B94" s="27" t="s">
        <v>3</v>
      </c>
      <c r="C94" s="137" t="s">
        <v>3</v>
      </c>
      <c r="D94" s="20" t="s">
        <v>4</v>
      </c>
      <c r="E94" s="19" t="s">
        <v>5</v>
      </c>
      <c r="F94" s="19" t="s">
        <v>9</v>
      </c>
      <c r="G94" s="91" t="s">
        <v>6</v>
      </c>
      <c r="H94" s="97" t="s">
        <v>7</v>
      </c>
      <c r="I94" s="102" t="s">
        <v>19</v>
      </c>
      <c r="J94" s="109" t="s">
        <v>8</v>
      </c>
      <c r="K94" s="116" t="s">
        <v>17</v>
      </c>
    </row>
    <row r="95" spans="1:12" ht="20.25" x14ac:dyDescent="0.25">
      <c r="A95" s="142">
        <v>1</v>
      </c>
      <c r="B95" s="28"/>
      <c r="C95" s="80" t="s">
        <v>60</v>
      </c>
      <c r="D95" s="6">
        <v>14310</v>
      </c>
      <c r="E95" s="21" t="s">
        <v>129</v>
      </c>
      <c r="F95" s="23" t="s">
        <v>133</v>
      </c>
      <c r="G95" s="57" t="s">
        <v>79</v>
      </c>
      <c r="H95" s="62">
        <v>67.5</v>
      </c>
      <c r="I95" s="63">
        <v>67.5</v>
      </c>
      <c r="J95" s="52" t="s">
        <v>84</v>
      </c>
      <c r="K95" s="37" t="s">
        <v>141</v>
      </c>
      <c r="L95" s="49"/>
    </row>
    <row r="96" spans="1:12" ht="40.5" x14ac:dyDescent="0.25">
      <c r="A96" s="142">
        <v>2</v>
      </c>
      <c r="B96" s="28"/>
      <c r="C96" s="80" t="s">
        <v>124</v>
      </c>
      <c r="D96" s="6">
        <v>14010</v>
      </c>
      <c r="E96" s="21" t="s">
        <v>130</v>
      </c>
      <c r="F96" s="23" t="s">
        <v>134</v>
      </c>
      <c r="G96" s="57" t="s">
        <v>64</v>
      </c>
      <c r="H96" s="62">
        <v>60</v>
      </c>
      <c r="I96" s="63">
        <v>60</v>
      </c>
      <c r="J96" s="52" t="s">
        <v>84</v>
      </c>
      <c r="K96" s="37" t="s">
        <v>142</v>
      </c>
      <c r="L96" s="49"/>
    </row>
    <row r="97" spans="1:12" ht="20.25" x14ac:dyDescent="0.25">
      <c r="A97" s="142">
        <v>3</v>
      </c>
      <c r="B97" s="28"/>
      <c r="C97" s="80" t="s">
        <v>125</v>
      </c>
      <c r="D97" s="6">
        <v>13950</v>
      </c>
      <c r="E97" s="21" t="s">
        <v>131</v>
      </c>
      <c r="F97" s="23" t="s">
        <v>80</v>
      </c>
      <c r="G97" s="57" t="s">
        <v>139</v>
      </c>
      <c r="H97" s="62">
        <v>30</v>
      </c>
      <c r="I97" s="63">
        <v>30</v>
      </c>
      <c r="J97" s="52" t="s">
        <v>84</v>
      </c>
      <c r="K97" s="37" t="s">
        <v>143</v>
      </c>
      <c r="L97" s="49"/>
    </row>
    <row r="98" spans="1:12" ht="20.25" x14ac:dyDescent="0.25">
      <c r="A98" s="142">
        <v>4</v>
      </c>
      <c r="B98" s="28"/>
      <c r="C98" s="80" t="s">
        <v>126</v>
      </c>
      <c r="D98" s="6">
        <v>13950</v>
      </c>
      <c r="E98" s="21" t="s">
        <v>131</v>
      </c>
      <c r="F98" s="23" t="s">
        <v>80</v>
      </c>
      <c r="G98" s="57" t="s">
        <v>139</v>
      </c>
      <c r="H98" s="62">
        <v>90</v>
      </c>
      <c r="I98" s="63">
        <v>90</v>
      </c>
      <c r="J98" s="52" t="s">
        <v>84</v>
      </c>
      <c r="K98" s="37" t="s">
        <v>144</v>
      </c>
      <c r="L98" s="49"/>
    </row>
    <row r="99" spans="1:12" ht="20.25" x14ac:dyDescent="0.25">
      <c r="A99" s="142">
        <v>5</v>
      </c>
      <c r="B99" s="28"/>
      <c r="C99" s="80" t="s">
        <v>127</v>
      </c>
      <c r="D99" s="6">
        <v>13950</v>
      </c>
      <c r="E99" s="21" t="s">
        <v>131</v>
      </c>
      <c r="F99" s="23" t="s">
        <v>80</v>
      </c>
      <c r="G99" s="57" t="s">
        <v>139</v>
      </c>
      <c r="H99" s="62">
        <v>50</v>
      </c>
      <c r="I99" s="63">
        <v>50</v>
      </c>
      <c r="J99" s="52" t="s">
        <v>84</v>
      </c>
      <c r="K99" s="37" t="s">
        <v>145</v>
      </c>
      <c r="L99" s="49"/>
    </row>
    <row r="100" spans="1:12" ht="40.5" x14ac:dyDescent="0.25">
      <c r="A100" s="142">
        <v>6</v>
      </c>
      <c r="B100" s="28"/>
      <c r="C100" s="80" t="s">
        <v>128</v>
      </c>
      <c r="D100" s="6">
        <v>13952</v>
      </c>
      <c r="E100" s="21" t="s">
        <v>131</v>
      </c>
      <c r="F100" s="23" t="s">
        <v>135</v>
      </c>
      <c r="G100" s="57" t="s">
        <v>139</v>
      </c>
      <c r="H100" s="62">
        <v>10</v>
      </c>
      <c r="I100" s="63">
        <v>10</v>
      </c>
      <c r="J100" s="52" t="s">
        <v>84</v>
      </c>
      <c r="K100" s="37" t="s">
        <v>146</v>
      </c>
      <c r="L100" s="49"/>
    </row>
    <row r="101" spans="1:12" ht="20.25" x14ac:dyDescent="0.25">
      <c r="A101" s="142">
        <v>7</v>
      </c>
      <c r="B101" s="28"/>
      <c r="C101" s="80" t="s">
        <v>125</v>
      </c>
      <c r="D101" s="6">
        <v>13950</v>
      </c>
      <c r="E101" s="21" t="s">
        <v>132</v>
      </c>
      <c r="F101" s="23" t="s">
        <v>80</v>
      </c>
      <c r="G101" s="57" t="s">
        <v>139</v>
      </c>
      <c r="H101" s="62">
        <v>30</v>
      </c>
      <c r="I101" s="63">
        <v>30</v>
      </c>
      <c r="J101" s="52" t="s">
        <v>84</v>
      </c>
      <c r="K101" s="37" t="s">
        <v>147</v>
      </c>
      <c r="L101" s="49"/>
    </row>
    <row r="102" spans="1:12" ht="20.25" x14ac:dyDescent="0.25">
      <c r="A102" s="142">
        <v>8</v>
      </c>
      <c r="B102" s="28"/>
      <c r="C102" s="80" t="s">
        <v>126</v>
      </c>
      <c r="D102" s="6">
        <v>13950</v>
      </c>
      <c r="E102" s="21" t="s">
        <v>132</v>
      </c>
      <c r="F102" s="23" t="s">
        <v>80</v>
      </c>
      <c r="G102" s="57" t="s">
        <v>139</v>
      </c>
      <c r="H102" s="62">
        <v>50</v>
      </c>
      <c r="I102" s="63">
        <v>50</v>
      </c>
      <c r="J102" s="52" t="s">
        <v>84</v>
      </c>
      <c r="K102" s="37" t="s">
        <v>148</v>
      </c>
      <c r="L102" s="49"/>
    </row>
    <row r="103" spans="1:12" ht="20.25" x14ac:dyDescent="0.25">
      <c r="A103" s="142">
        <v>9</v>
      </c>
      <c r="B103" s="28"/>
      <c r="C103" s="80" t="s">
        <v>127</v>
      </c>
      <c r="D103" s="6">
        <v>13950</v>
      </c>
      <c r="E103" s="21" t="s">
        <v>132</v>
      </c>
      <c r="F103" s="23" t="s">
        <v>80</v>
      </c>
      <c r="G103" s="57" t="s">
        <v>139</v>
      </c>
      <c r="H103" s="62">
        <v>90</v>
      </c>
      <c r="I103" s="63">
        <v>90</v>
      </c>
      <c r="J103" s="52" t="s">
        <v>84</v>
      </c>
      <c r="K103" s="37" t="s">
        <v>149</v>
      </c>
      <c r="L103" s="49"/>
    </row>
    <row r="104" spans="1:12" ht="40.5" x14ac:dyDescent="0.25">
      <c r="A104" s="142">
        <v>10</v>
      </c>
      <c r="B104" s="28"/>
      <c r="C104" s="80" t="s">
        <v>128</v>
      </c>
      <c r="D104" s="6">
        <v>13952</v>
      </c>
      <c r="E104" s="21" t="s">
        <v>132</v>
      </c>
      <c r="F104" s="23" t="s">
        <v>135</v>
      </c>
      <c r="G104" s="57" t="s">
        <v>139</v>
      </c>
      <c r="H104" s="62">
        <v>10</v>
      </c>
      <c r="I104" s="63">
        <v>10</v>
      </c>
      <c r="J104" s="52" t="s">
        <v>84</v>
      </c>
      <c r="K104" s="37" t="s">
        <v>150</v>
      </c>
      <c r="L104" s="49"/>
    </row>
    <row r="105" spans="1:12" ht="40.5" x14ac:dyDescent="0.25">
      <c r="A105" s="142">
        <v>11</v>
      </c>
      <c r="B105" s="28"/>
      <c r="C105" s="80" t="s">
        <v>96</v>
      </c>
      <c r="D105" s="6">
        <v>13142</v>
      </c>
      <c r="E105" s="21" t="s">
        <v>98</v>
      </c>
      <c r="F105" s="23" t="s">
        <v>136</v>
      </c>
      <c r="G105" s="57" t="s">
        <v>140</v>
      </c>
      <c r="H105" s="62">
        <v>26.43</v>
      </c>
      <c r="I105" s="63">
        <v>26.43</v>
      </c>
      <c r="J105" s="52" t="s">
        <v>84</v>
      </c>
      <c r="K105" s="37" t="s">
        <v>151</v>
      </c>
      <c r="L105" s="49"/>
    </row>
    <row r="106" spans="1:12" ht="40.5" x14ac:dyDescent="0.25">
      <c r="A106" s="142">
        <v>12</v>
      </c>
      <c r="B106" s="28"/>
      <c r="C106" s="80" t="s">
        <v>96</v>
      </c>
      <c r="D106" s="6">
        <v>13142</v>
      </c>
      <c r="E106" s="21" t="s">
        <v>98</v>
      </c>
      <c r="F106" s="23" t="s">
        <v>137</v>
      </c>
      <c r="G106" s="57" t="s">
        <v>140</v>
      </c>
      <c r="H106" s="62">
        <v>26.43</v>
      </c>
      <c r="I106" s="63">
        <v>26.43</v>
      </c>
      <c r="J106" s="52" t="s">
        <v>84</v>
      </c>
      <c r="K106" s="37" t="s">
        <v>152</v>
      </c>
      <c r="L106" s="49"/>
    </row>
    <row r="107" spans="1:12" ht="40.5" x14ac:dyDescent="0.25">
      <c r="A107" s="142">
        <v>13</v>
      </c>
      <c r="B107" s="28"/>
      <c r="C107" s="80" t="s">
        <v>95</v>
      </c>
      <c r="D107" s="6">
        <v>13143</v>
      </c>
      <c r="E107" s="21" t="s">
        <v>98</v>
      </c>
      <c r="F107" s="23" t="s">
        <v>138</v>
      </c>
      <c r="G107" s="57" t="s">
        <v>140</v>
      </c>
      <c r="H107" s="62">
        <v>9.25</v>
      </c>
      <c r="I107" s="63">
        <v>9.25</v>
      </c>
      <c r="J107" s="52" t="s">
        <v>84</v>
      </c>
      <c r="K107" s="37" t="s">
        <v>153</v>
      </c>
      <c r="L107" s="49"/>
    </row>
    <row r="108" spans="1:12" ht="40.5" x14ac:dyDescent="0.25">
      <c r="A108" s="142">
        <v>14</v>
      </c>
      <c r="B108" s="28"/>
      <c r="C108" s="80" t="s">
        <v>96</v>
      </c>
      <c r="D108" s="6">
        <v>13142</v>
      </c>
      <c r="E108" s="21" t="s">
        <v>98</v>
      </c>
      <c r="F108" s="23" t="s">
        <v>138</v>
      </c>
      <c r="G108" s="57" t="s">
        <v>140</v>
      </c>
      <c r="H108" s="62">
        <v>135.99</v>
      </c>
      <c r="I108" s="63">
        <v>135.99</v>
      </c>
      <c r="J108" s="52" t="s">
        <v>84</v>
      </c>
      <c r="K108" s="37" t="s">
        <v>154</v>
      </c>
      <c r="L108" s="49"/>
    </row>
    <row r="109" spans="1:12" ht="40.5" x14ac:dyDescent="0.25">
      <c r="A109" s="142">
        <v>15</v>
      </c>
      <c r="B109" s="28"/>
      <c r="C109" s="80" t="s">
        <v>95</v>
      </c>
      <c r="D109" s="6">
        <v>13143</v>
      </c>
      <c r="E109" s="21" t="s">
        <v>98</v>
      </c>
      <c r="F109" s="23" t="s">
        <v>138</v>
      </c>
      <c r="G109" s="57" t="s">
        <v>140</v>
      </c>
      <c r="H109" s="62">
        <v>28.01</v>
      </c>
      <c r="I109" s="63">
        <v>28.01</v>
      </c>
      <c r="J109" s="52" t="s">
        <v>84</v>
      </c>
      <c r="K109" s="37" t="s">
        <v>154</v>
      </c>
      <c r="L109" s="49"/>
    </row>
    <row r="110" spans="1:12" ht="40.5" x14ac:dyDescent="0.25">
      <c r="A110" s="142">
        <v>16</v>
      </c>
      <c r="B110" s="28"/>
      <c r="C110" s="80" t="s">
        <v>94</v>
      </c>
      <c r="D110" s="6">
        <v>13141</v>
      </c>
      <c r="E110" s="21" t="s">
        <v>98</v>
      </c>
      <c r="F110" s="23" t="s">
        <v>138</v>
      </c>
      <c r="G110" s="57" t="s">
        <v>140</v>
      </c>
      <c r="H110" s="62">
        <v>46</v>
      </c>
      <c r="I110" s="63">
        <v>46</v>
      </c>
      <c r="J110" s="52" t="s">
        <v>84</v>
      </c>
      <c r="K110" s="37" t="s">
        <v>154</v>
      </c>
      <c r="L110" s="49"/>
    </row>
    <row r="111" spans="1:12" ht="40.5" x14ac:dyDescent="0.25">
      <c r="A111" s="142">
        <v>17</v>
      </c>
      <c r="B111" s="28"/>
      <c r="C111" s="80" t="s">
        <v>96</v>
      </c>
      <c r="D111" s="6">
        <v>13142</v>
      </c>
      <c r="E111" s="21" t="s">
        <v>98</v>
      </c>
      <c r="F111" s="23" t="s">
        <v>137</v>
      </c>
      <c r="G111" s="57" t="s">
        <v>140</v>
      </c>
      <c r="H111" s="62">
        <v>93.73</v>
      </c>
      <c r="I111" s="63">
        <v>93.73</v>
      </c>
      <c r="J111" s="52" t="s">
        <v>107</v>
      </c>
      <c r="K111" s="37" t="s">
        <v>155</v>
      </c>
      <c r="L111" s="49"/>
    </row>
    <row r="112" spans="1:12" ht="40.5" x14ac:dyDescent="0.25">
      <c r="A112" s="142">
        <v>18</v>
      </c>
      <c r="B112" s="28"/>
      <c r="C112" s="80" t="s">
        <v>95</v>
      </c>
      <c r="D112" s="6">
        <v>13143</v>
      </c>
      <c r="E112" s="21" t="s">
        <v>98</v>
      </c>
      <c r="F112" s="23" t="s">
        <v>137</v>
      </c>
      <c r="G112" s="57" t="s">
        <v>140</v>
      </c>
      <c r="H112" s="62">
        <v>21.27</v>
      </c>
      <c r="I112" s="63">
        <v>21.27</v>
      </c>
      <c r="J112" s="52" t="s">
        <v>107</v>
      </c>
      <c r="K112" s="37" t="s">
        <v>155</v>
      </c>
      <c r="L112" s="49"/>
    </row>
    <row r="113" spans="1:12" ht="40.5" x14ac:dyDescent="0.25">
      <c r="A113" s="142">
        <v>19</v>
      </c>
      <c r="B113" s="28"/>
      <c r="C113" s="80" t="s">
        <v>94</v>
      </c>
      <c r="D113" s="6">
        <v>13141</v>
      </c>
      <c r="E113" s="21" t="s">
        <v>98</v>
      </c>
      <c r="F113" s="23" t="s">
        <v>137</v>
      </c>
      <c r="G113" s="57" t="s">
        <v>140</v>
      </c>
      <c r="H113" s="62">
        <v>46</v>
      </c>
      <c r="I113" s="63">
        <v>46</v>
      </c>
      <c r="J113" s="52" t="s">
        <v>107</v>
      </c>
      <c r="K113" s="37" t="s">
        <v>155</v>
      </c>
      <c r="L113" s="49"/>
    </row>
    <row r="114" spans="1:12" ht="40.5" x14ac:dyDescent="0.25">
      <c r="A114" s="142">
        <v>20</v>
      </c>
      <c r="B114" s="28"/>
      <c r="C114" s="80" t="s">
        <v>96</v>
      </c>
      <c r="D114" s="6">
        <v>13142</v>
      </c>
      <c r="E114" s="21" t="s">
        <v>98</v>
      </c>
      <c r="F114" s="23" t="s">
        <v>136</v>
      </c>
      <c r="G114" s="57" t="s">
        <v>140</v>
      </c>
      <c r="H114" s="62">
        <v>93.73</v>
      </c>
      <c r="I114" s="63">
        <v>93.73</v>
      </c>
      <c r="J114" s="52" t="s">
        <v>107</v>
      </c>
      <c r="K114" s="37" t="s">
        <v>156</v>
      </c>
      <c r="L114" s="49"/>
    </row>
    <row r="115" spans="1:12" ht="40.5" x14ac:dyDescent="0.25">
      <c r="A115" s="142">
        <v>21</v>
      </c>
      <c r="B115" s="28"/>
      <c r="C115" s="80" t="s">
        <v>95</v>
      </c>
      <c r="D115" s="6">
        <v>13143</v>
      </c>
      <c r="E115" s="21" t="s">
        <v>98</v>
      </c>
      <c r="F115" s="23" t="s">
        <v>136</v>
      </c>
      <c r="G115" s="57" t="s">
        <v>140</v>
      </c>
      <c r="H115" s="62">
        <v>21.27</v>
      </c>
      <c r="I115" s="63">
        <v>21.27</v>
      </c>
      <c r="J115" s="52" t="s">
        <v>107</v>
      </c>
      <c r="K115" s="37" t="s">
        <v>156</v>
      </c>
      <c r="L115" s="49"/>
    </row>
    <row r="116" spans="1:12" ht="40.5" x14ac:dyDescent="0.25">
      <c r="A116" s="142">
        <v>22</v>
      </c>
      <c r="B116" s="28"/>
      <c r="C116" s="80" t="s">
        <v>94</v>
      </c>
      <c r="D116" s="6">
        <v>13141</v>
      </c>
      <c r="E116" s="21" t="s">
        <v>98</v>
      </c>
      <c r="F116" s="23" t="s">
        <v>136</v>
      </c>
      <c r="G116" s="57" t="s">
        <v>140</v>
      </c>
      <c r="H116" s="62">
        <v>46</v>
      </c>
      <c r="I116" s="63">
        <v>46</v>
      </c>
      <c r="J116" s="52" t="s">
        <v>107</v>
      </c>
      <c r="K116" s="37" t="s">
        <v>156</v>
      </c>
      <c r="L116" s="49"/>
    </row>
    <row r="117" spans="1:12" ht="20.25" x14ac:dyDescent="0.25">
      <c r="A117" s="142">
        <v>23</v>
      </c>
      <c r="B117" s="28"/>
      <c r="C117" s="80"/>
      <c r="D117" s="6"/>
      <c r="E117" s="21"/>
      <c r="F117" s="23"/>
      <c r="G117" s="57"/>
      <c r="H117" s="62"/>
      <c r="I117" s="63"/>
      <c r="J117" s="52"/>
      <c r="K117" s="37"/>
      <c r="L117" s="49"/>
    </row>
    <row r="118" spans="1:12" ht="21" thickBot="1" x14ac:dyDescent="0.3">
      <c r="A118" s="142">
        <v>24</v>
      </c>
      <c r="B118" s="28"/>
      <c r="C118" s="80"/>
      <c r="D118" s="6"/>
      <c r="E118" s="21"/>
      <c r="F118" s="23"/>
      <c r="G118" s="57"/>
      <c r="H118" s="62"/>
      <c r="I118" s="63"/>
      <c r="J118" s="52"/>
      <c r="K118" s="37"/>
      <c r="L118" s="49"/>
    </row>
    <row r="119" spans="1:12" ht="21" thickBot="1" x14ac:dyDescent="0.3">
      <c r="A119" s="38"/>
      <c r="B119" s="34"/>
      <c r="C119" s="84"/>
      <c r="D119" s="38"/>
      <c r="E119" s="38"/>
      <c r="F119" s="34"/>
      <c r="G119" s="177" t="s">
        <v>33</v>
      </c>
      <c r="H119" s="178"/>
      <c r="I119" s="129">
        <f>SUM(I95:I118)</f>
        <v>1081.6099999999999</v>
      </c>
      <c r="J119" s="92"/>
      <c r="K119" s="113"/>
    </row>
    <row r="120" spans="1:12" ht="20.25" x14ac:dyDescent="0.25">
      <c r="A120" s="38"/>
      <c r="B120" s="34"/>
      <c r="C120" s="84"/>
      <c r="D120" s="38"/>
      <c r="E120" s="38"/>
      <c r="F120" s="34"/>
      <c r="G120" s="45"/>
      <c r="H120" s="45"/>
      <c r="I120" s="48"/>
      <c r="J120" s="92"/>
      <c r="K120" s="113"/>
    </row>
    <row r="121" spans="1:12" ht="20.25" x14ac:dyDescent="0.25">
      <c r="A121" s="38"/>
      <c r="B121" s="34"/>
      <c r="C121" s="140"/>
      <c r="D121" s="89"/>
      <c r="E121" s="38"/>
      <c r="F121" s="34"/>
      <c r="G121" s="92"/>
      <c r="H121" s="100"/>
      <c r="I121" s="104"/>
      <c r="J121" s="98"/>
      <c r="K121" s="120"/>
    </row>
    <row r="122" spans="1:12" ht="21" thickBot="1" x14ac:dyDescent="0.3">
      <c r="A122" s="38"/>
      <c r="B122" s="34"/>
      <c r="C122" s="173" t="s">
        <v>32</v>
      </c>
      <c r="D122" s="174"/>
      <c r="E122" s="174"/>
      <c r="F122" s="174"/>
      <c r="G122" s="174"/>
      <c r="H122" s="174"/>
      <c r="I122" s="174"/>
      <c r="J122" s="175"/>
      <c r="K122" s="113"/>
    </row>
    <row r="123" spans="1:12" ht="40.5" x14ac:dyDescent="0.25">
      <c r="A123" s="3" t="s">
        <v>1</v>
      </c>
      <c r="B123" s="27" t="s">
        <v>3</v>
      </c>
      <c r="C123" s="80" t="s">
        <v>3</v>
      </c>
      <c r="D123" s="20" t="s">
        <v>4</v>
      </c>
      <c r="E123" s="19" t="s">
        <v>5</v>
      </c>
      <c r="F123" s="19" t="s">
        <v>9</v>
      </c>
      <c r="G123" s="91" t="s">
        <v>6</v>
      </c>
      <c r="H123" s="97" t="s">
        <v>7</v>
      </c>
      <c r="I123" s="102" t="s">
        <v>19</v>
      </c>
      <c r="J123" s="109" t="s">
        <v>8</v>
      </c>
      <c r="K123" s="116" t="s">
        <v>18</v>
      </c>
    </row>
    <row r="124" spans="1:12" ht="20.25" x14ac:dyDescent="0.25">
      <c r="A124" s="18">
        <v>1</v>
      </c>
      <c r="B124" s="30"/>
      <c r="C124" s="80"/>
      <c r="D124" s="6"/>
      <c r="E124" s="23"/>
      <c r="F124" s="23"/>
      <c r="G124" s="26"/>
      <c r="H124" s="159"/>
      <c r="I124" s="158"/>
      <c r="J124" s="108"/>
      <c r="K124" s="116"/>
    </row>
    <row r="125" spans="1:12" ht="20.25" x14ac:dyDescent="0.25">
      <c r="A125" s="18">
        <v>2</v>
      </c>
      <c r="B125" s="30"/>
      <c r="C125" s="80"/>
      <c r="D125" s="6"/>
      <c r="E125" s="23"/>
      <c r="F125" s="23"/>
      <c r="G125" s="26"/>
      <c r="H125" s="159"/>
      <c r="I125" s="158"/>
      <c r="J125" s="108"/>
      <c r="K125" s="116"/>
    </row>
    <row r="126" spans="1:12" ht="20.25" x14ac:dyDescent="0.25">
      <c r="A126" s="18">
        <v>3</v>
      </c>
      <c r="B126" s="30"/>
      <c r="C126" s="80"/>
      <c r="D126" s="6"/>
      <c r="E126" s="23"/>
      <c r="F126" s="23"/>
      <c r="G126" s="26"/>
      <c r="H126" s="159"/>
      <c r="I126" s="158"/>
      <c r="J126" s="108"/>
      <c r="K126" s="116"/>
    </row>
    <row r="127" spans="1:12" ht="20.25" x14ac:dyDescent="0.25">
      <c r="A127" s="18">
        <v>4</v>
      </c>
      <c r="B127" s="30"/>
      <c r="C127" s="80"/>
      <c r="D127" s="6"/>
      <c r="E127" s="23"/>
      <c r="F127" s="23"/>
      <c r="G127" s="26"/>
      <c r="H127" s="159"/>
      <c r="I127" s="158"/>
      <c r="J127" s="108"/>
      <c r="K127" s="116"/>
    </row>
    <row r="128" spans="1:12" ht="20.25" x14ac:dyDescent="0.25">
      <c r="A128" s="18">
        <v>5</v>
      </c>
      <c r="B128" s="30"/>
      <c r="C128" s="80"/>
      <c r="D128" s="6"/>
      <c r="E128" s="23"/>
      <c r="F128" s="23"/>
      <c r="G128" s="26"/>
      <c r="H128" s="159"/>
      <c r="I128" s="158"/>
      <c r="J128" s="108"/>
      <c r="K128" s="116"/>
    </row>
    <row r="129" spans="1:11" ht="21" thickBot="1" x14ac:dyDescent="0.3">
      <c r="A129" s="18">
        <v>6</v>
      </c>
      <c r="B129" s="30"/>
      <c r="C129" s="80"/>
      <c r="D129" s="6"/>
      <c r="E129" s="23"/>
      <c r="F129" s="23"/>
      <c r="G129" s="26"/>
      <c r="H129" s="159"/>
      <c r="I129" s="158"/>
      <c r="J129" s="108"/>
      <c r="K129" s="116"/>
    </row>
    <row r="130" spans="1:11" ht="20.25" customHeight="1" thickBot="1" x14ac:dyDescent="0.3">
      <c r="A130" s="38"/>
      <c r="B130" s="34"/>
      <c r="C130" s="140"/>
      <c r="D130" s="89"/>
      <c r="E130" s="38"/>
      <c r="F130" s="179" t="s">
        <v>31</v>
      </c>
      <c r="G130" s="180"/>
      <c r="H130" s="181"/>
      <c r="I130" s="129">
        <f>SUM(I124:I129)</f>
        <v>0</v>
      </c>
      <c r="J130" s="98"/>
      <c r="K130" s="120"/>
    </row>
    <row r="131" spans="1:11" ht="20.25" customHeight="1" x14ac:dyDescent="0.25">
      <c r="A131" s="38"/>
      <c r="B131" s="34"/>
      <c r="C131" s="140"/>
      <c r="D131" s="89"/>
      <c r="E131" s="38"/>
      <c r="F131" s="34"/>
      <c r="G131" s="92"/>
      <c r="H131" s="48"/>
      <c r="I131" s="48"/>
      <c r="J131" s="98"/>
      <c r="K131" s="120"/>
    </row>
    <row r="132" spans="1:11" ht="20.25" customHeight="1" x14ac:dyDescent="0.25">
      <c r="A132" s="38"/>
      <c r="B132" s="34"/>
      <c r="C132" s="140"/>
      <c r="D132" s="89"/>
      <c r="E132" s="38"/>
      <c r="F132" s="34"/>
      <c r="G132" s="92"/>
      <c r="H132" s="48"/>
      <c r="I132" s="48"/>
      <c r="J132" s="98"/>
      <c r="K132" s="120"/>
    </row>
    <row r="133" spans="1:11" ht="20.25" customHeight="1" thickBot="1" x14ac:dyDescent="0.3">
      <c r="A133" s="38"/>
      <c r="B133" s="34"/>
      <c r="C133" s="173" t="s">
        <v>20</v>
      </c>
      <c r="D133" s="174"/>
      <c r="E133" s="174"/>
      <c r="F133" s="174"/>
      <c r="G133" s="174"/>
      <c r="H133" s="174"/>
      <c r="I133" s="174"/>
      <c r="J133" s="175"/>
      <c r="K133" s="113"/>
    </row>
    <row r="134" spans="1:11" ht="40.5" x14ac:dyDescent="0.25">
      <c r="A134" s="3" t="s">
        <v>1</v>
      </c>
      <c r="B134" s="27" t="s">
        <v>3</v>
      </c>
      <c r="C134" s="80" t="s">
        <v>3</v>
      </c>
      <c r="D134" s="20" t="s">
        <v>4</v>
      </c>
      <c r="E134" s="19" t="s">
        <v>5</v>
      </c>
      <c r="F134" s="19" t="s">
        <v>9</v>
      </c>
      <c r="G134" s="91" t="s">
        <v>6</v>
      </c>
      <c r="H134" s="97" t="s">
        <v>7</v>
      </c>
      <c r="I134" s="102" t="s">
        <v>19</v>
      </c>
      <c r="J134" s="109" t="s">
        <v>8</v>
      </c>
      <c r="K134" s="116" t="s">
        <v>18</v>
      </c>
    </row>
    <row r="135" spans="1:11" ht="20.25" x14ac:dyDescent="0.25">
      <c r="A135" s="142">
        <v>1</v>
      </c>
      <c r="B135" s="54"/>
      <c r="C135" s="80"/>
      <c r="D135" s="6"/>
      <c r="E135" s="21"/>
      <c r="F135" s="23"/>
      <c r="G135" s="57"/>
      <c r="H135" s="56"/>
      <c r="I135" s="25"/>
      <c r="J135" s="52"/>
      <c r="K135" s="37"/>
    </row>
    <row r="136" spans="1:11" ht="20.25" customHeight="1" x14ac:dyDescent="0.25">
      <c r="A136" s="142">
        <v>2</v>
      </c>
      <c r="B136" s="54"/>
      <c r="C136" s="80"/>
      <c r="D136" s="6"/>
      <c r="E136" s="21"/>
      <c r="F136" s="23"/>
      <c r="G136" s="57"/>
      <c r="H136" s="56"/>
      <c r="I136" s="25"/>
      <c r="J136" s="52"/>
      <c r="K136" s="37"/>
    </row>
    <row r="137" spans="1:11" ht="20.25" customHeight="1" thickBot="1" x14ac:dyDescent="0.3">
      <c r="A137" s="142">
        <v>3</v>
      </c>
      <c r="B137" s="54"/>
      <c r="C137" s="80"/>
      <c r="D137" s="6"/>
      <c r="E137" s="21"/>
      <c r="F137" s="23"/>
      <c r="G137" s="57"/>
      <c r="H137" s="56"/>
      <c r="I137" s="25"/>
      <c r="J137" s="52"/>
      <c r="K137" s="37"/>
    </row>
    <row r="138" spans="1:11" ht="21" thickBot="1" x14ac:dyDescent="0.3">
      <c r="A138" s="38"/>
      <c r="B138" s="34"/>
      <c r="C138" s="140"/>
      <c r="D138" s="89"/>
      <c r="E138" s="38"/>
      <c r="F138" s="179" t="s">
        <v>28</v>
      </c>
      <c r="G138" s="180"/>
      <c r="H138" s="181"/>
      <c r="I138" s="131">
        <f>SUM(I135:I137)</f>
        <v>0</v>
      </c>
      <c r="J138" s="98"/>
      <c r="K138" s="120"/>
    </row>
    <row r="139" spans="1:11" ht="20.25" x14ac:dyDescent="0.25">
      <c r="A139" s="38"/>
      <c r="B139" s="34"/>
      <c r="C139" s="140"/>
      <c r="D139" s="89"/>
      <c r="E139" s="38"/>
      <c r="F139" s="50"/>
      <c r="G139" s="50"/>
      <c r="H139" s="50"/>
      <c r="I139" s="50"/>
      <c r="J139" s="98"/>
      <c r="K139" s="120"/>
    </row>
    <row r="141" spans="1:11" ht="21" thickBot="1" x14ac:dyDescent="0.3">
      <c r="A141" s="38"/>
      <c r="B141" s="34"/>
      <c r="C141" s="173" t="s">
        <v>54</v>
      </c>
      <c r="D141" s="174"/>
      <c r="E141" s="174"/>
      <c r="F141" s="174"/>
      <c r="G141" s="174"/>
      <c r="H141" s="174"/>
      <c r="I141" s="174"/>
      <c r="J141" s="175"/>
      <c r="K141" s="113"/>
    </row>
    <row r="142" spans="1:11" ht="40.5" x14ac:dyDescent="0.25">
      <c r="A142" s="3" t="s">
        <v>1</v>
      </c>
      <c r="B142" s="27" t="s">
        <v>3</v>
      </c>
      <c r="C142" s="78" t="s">
        <v>3</v>
      </c>
      <c r="D142" s="20" t="s">
        <v>4</v>
      </c>
      <c r="E142" s="19" t="s">
        <v>5</v>
      </c>
      <c r="F142" s="19" t="s">
        <v>9</v>
      </c>
      <c r="G142" s="91" t="s">
        <v>6</v>
      </c>
      <c r="H142" s="97" t="s">
        <v>7</v>
      </c>
      <c r="I142" s="102" t="s">
        <v>19</v>
      </c>
      <c r="J142" s="109" t="s">
        <v>8</v>
      </c>
      <c r="K142" s="115" t="s">
        <v>17</v>
      </c>
    </row>
    <row r="143" spans="1:11" ht="20.25" x14ac:dyDescent="0.25">
      <c r="A143" s="142">
        <v>1</v>
      </c>
      <c r="B143" s="65"/>
      <c r="C143" s="80"/>
      <c r="D143" s="6"/>
      <c r="E143" s="21"/>
      <c r="F143" s="58"/>
      <c r="G143" s="57"/>
      <c r="H143" s="62"/>
      <c r="I143" s="63"/>
      <c r="J143" s="52"/>
      <c r="K143" s="37"/>
    </row>
    <row r="144" spans="1:11" ht="21" thickBot="1" x14ac:dyDescent="0.3">
      <c r="A144" s="142">
        <v>3</v>
      </c>
      <c r="B144" s="69"/>
      <c r="C144" s="80"/>
      <c r="D144" s="6"/>
      <c r="E144" s="21"/>
      <c r="F144" s="58"/>
      <c r="G144" s="57"/>
      <c r="H144" s="62"/>
      <c r="I144" s="63"/>
      <c r="J144" s="52"/>
      <c r="K144" s="37"/>
    </row>
    <row r="145" spans="1:11" ht="21" thickBot="1" x14ac:dyDescent="0.3">
      <c r="A145" s="38"/>
      <c r="B145" s="34"/>
      <c r="C145" s="84"/>
      <c r="D145" s="38"/>
      <c r="E145" s="38"/>
      <c r="F145" s="177" t="s">
        <v>29</v>
      </c>
      <c r="G145" s="182"/>
      <c r="H145" s="178"/>
      <c r="I145" s="129">
        <f>SUM(I143:I144)</f>
        <v>0</v>
      </c>
      <c r="J145" s="98"/>
      <c r="K145" s="113"/>
    </row>
    <row r="148" spans="1:11" ht="21" thickBot="1" x14ac:dyDescent="0.3">
      <c r="A148" s="38"/>
      <c r="B148" s="34"/>
      <c r="C148" s="173" t="s">
        <v>53</v>
      </c>
      <c r="D148" s="174"/>
      <c r="E148" s="174"/>
      <c r="F148" s="174"/>
      <c r="G148" s="174"/>
      <c r="H148" s="174"/>
      <c r="I148" s="174"/>
      <c r="J148" s="175"/>
    </row>
    <row r="149" spans="1:11" ht="40.5" x14ac:dyDescent="0.25">
      <c r="A149" s="3" t="s">
        <v>1</v>
      </c>
      <c r="B149" s="27" t="s">
        <v>3</v>
      </c>
      <c r="C149" s="78" t="s">
        <v>3</v>
      </c>
      <c r="D149" s="20" t="s">
        <v>4</v>
      </c>
      <c r="E149" s="19" t="s">
        <v>5</v>
      </c>
      <c r="F149" s="19" t="s">
        <v>9</v>
      </c>
      <c r="G149" s="91" t="s">
        <v>6</v>
      </c>
      <c r="H149" s="97" t="s">
        <v>7</v>
      </c>
      <c r="I149" s="102" t="s">
        <v>19</v>
      </c>
      <c r="J149" s="109" t="s">
        <v>8</v>
      </c>
      <c r="K149" s="115" t="s">
        <v>17</v>
      </c>
    </row>
    <row r="150" spans="1:11" ht="40.5" x14ac:dyDescent="0.25">
      <c r="A150" s="142">
        <v>1</v>
      </c>
      <c r="B150" s="66"/>
      <c r="C150" s="80" t="s">
        <v>157</v>
      </c>
      <c r="D150" s="6">
        <v>13440</v>
      </c>
      <c r="E150" s="21" t="s">
        <v>158</v>
      </c>
      <c r="F150" s="58" t="s">
        <v>163</v>
      </c>
      <c r="G150" s="57" t="s">
        <v>169</v>
      </c>
      <c r="H150" s="62">
        <v>163.87</v>
      </c>
      <c r="I150" s="63">
        <v>163.87</v>
      </c>
      <c r="J150" s="52" t="s">
        <v>107</v>
      </c>
      <c r="K150" s="37" t="s">
        <v>170</v>
      </c>
    </row>
    <row r="151" spans="1:11" ht="40.5" x14ac:dyDescent="0.25">
      <c r="A151" s="142">
        <v>2</v>
      </c>
      <c r="B151" s="160"/>
      <c r="C151" s="80" t="s">
        <v>157</v>
      </c>
      <c r="D151" s="6">
        <v>13440</v>
      </c>
      <c r="E151" s="21" t="s">
        <v>159</v>
      </c>
      <c r="F151" s="58" t="s">
        <v>164</v>
      </c>
      <c r="G151" s="57" t="s">
        <v>169</v>
      </c>
      <c r="H151" s="62">
        <v>163.87</v>
      </c>
      <c r="I151" s="63">
        <v>163.87</v>
      </c>
      <c r="J151" s="52" t="s">
        <v>107</v>
      </c>
      <c r="K151" s="37" t="s">
        <v>171</v>
      </c>
    </row>
    <row r="152" spans="1:11" ht="40.5" x14ac:dyDescent="0.25">
      <c r="A152" s="142">
        <v>3</v>
      </c>
      <c r="B152" s="160"/>
      <c r="C152" s="80" t="s">
        <v>157</v>
      </c>
      <c r="D152" s="6">
        <v>13440</v>
      </c>
      <c r="E152" s="21" t="s">
        <v>160</v>
      </c>
      <c r="F152" s="58" t="s">
        <v>165</v>
      </c>
      <c r="G152" s="57" t="s">
        <v>169</v>
      </c>
      <c r="H152" s="62">
        <v>213.75</v>
      </c>
      <c r="I152" s="63">
        <v>213.75</v>
      </c>
      <c r="J152" s="52" t="s">
        <v>107</v>
      </c>
      <c r="K152" s="37" t="s">
        <v>172</v>
      </c>
    </row>
    <row r="153" spans="1:11" ht="40.5" x14ac:dyDescent="0.25">
      <c r="A153" s="142">
        <v>4</v>
      </c>
      <c r="B153" s="160"/>
      <c r="C153" s="80" t="s">
        <v>157</v>
      </c>
      <c r="D153" s="6">
        <v>13440</v>
      </c>
      <c r="E153" s="21" t="s">
        <v>159</v>
      </c>
      <c r="F153" s="58" t="s">
        <v>166</v>
      </c>
      <c r="G153" s="57" t="s">
        <v>169</v>
      </c>
      <c r="H153" s="62">
        <v>163.82</v>
      </c>
      <c r="I153" s="63">
        <v>163.82</v>
      </c>
      <c r="J153" s="52" t="s">
        <v>84</v>
      </c>
      <c r="K153" s="37" t="s">
        <v>173</v>
      </c>
    </row>
    <row r="154" spans="1:11" ht="40.5" x14ac:dyDescent="0.25">
      <c r="A154" s="142">
        <v>5</v>
      </c>
      <c r="B154" s="160"/>
      <c r="C154" s="80" t="s">
        <v>157</v>
      </c>
      <c r="D154" s="6">
        <v>13440</v>
      </c>
      <c r="E154" s="21" t="s">
        <v>161</v>
      </c>
      <c r="F154" s="58" t="s">
        <v>167</v>
      </c>
      <c r="G154" s="57" t="s">
        <v>169</v>
      </c>
      <c r="H154" s="62">
        <v>213.75</v>
      </c>
      <c r="I154" s="63">
        <v>213.75</v>
      </c>
      <c r="J154" s="52" t="s">
        <v>107</v>
      </c>
      <c r="K154" s="37" t="s">
        <v>174</v>
      </c>
    </row>
    <row r="155" spans="1:11" ht="40.5" x14ac:dyDescent="0.25">
      <c r="A155" s="142">
        <v>6</v>
      </c>
      <c r="B155" s="69"/>
      <c r="C155" s="80" t="s">
        <v>157</v>
      </c>
      <c r="D155" s="6">
        <v>13440</v>
      </c>
      <c r="E155" s="21" t="s">
        <v>162</v>
      </c>
      <c r="F155" s="58" t="s">
        <v>168</v>
      </c>
      <c r="G155" s="57" t="s">
        <v>169</v>
      </c>
      <c r="H155" s="62">
        <v>256.5</v>
      </c>
      <c r="I155" s="63">
        <v>256.5</v>
      </c>
      <c r="J155" s="52" t="s">
        <v>107</v>
      </c>
      <c r="K155" s="37" t="s">
        <v>175</v>
      </c>
    </row>
    <row r="156" spans="1:11" ht="20.25" x14ac:dyDescent="0.25">
      <c r="A156" s="142">
        <v>7</v>
      </c>
      <c r="B156" s="157"/>
      <c r="C156" s="80"/>
      <c r="D156" s="6"/>
      <c r="E156" s="21"/>
      <c r="F156" s="58"/>
      <c r="G156" s="57"/>
      <c r="H156" s="62"/>
      <c r="I156" s="63"/>
      <c r="J156" s="52"/>
      <c r="K156" s="37"/>
    </row>
    <row r="157" spans="1:11" ht="21" thickBot="1" x14ac:dyDescent="0.3">
      <c r="A157" s="142">
        <v>8</v>
      </c>
      <c r="B157" s="157"/>
      <c r="C157" s="80"/>
      <c r="D157" s="6"/>
      <c r="E157" s="21"/>
      <c r="F157" s="58"/>
      <c r="G157" s="57"/>
      <c r="H157" s="62"/>
      <c r="I157" s="63"/>
      <c r="J157" s="52"/>
      <c r="K157" s="37"/>
    </row>
    <row r="158" spans="1:11" ht="21" thickBot="1" x14ac:dyDescent="0.3">
      <c r="F158" s="126"/>
      <c r="G158" s="127"/>
      <c r="H158" s="128" t="s">
        <v>30</v>
      </c>
      <c r="I158" s="129">
        <f>SUM(I150:I157)</f>
        <v>1175.56</v>
      </c>
      <c r="J158" s="111"/>
      <c r="K158" s="111"/>
    </row>
    <row r="159" spans="1:11" ht="18" customHeight="1" x14ac:dyDescent="0.25">
      <c r="J159" s="99"/>
      <c r="K159" s="99"/>
    </row>
    <row r="160" spans="1:11" ht="21" thickBot="1" x14ac:dyDescent="0.3">
      <c r="A160" s="38"/>
      <c r="B160" s="34"/>
      <c r="C160" s="173" t="s">
        <v>52</v>
      </c>
      <c r="D160" s="174"/>
      <c r="E160" s="174"/>
      <c r="F160" s="174"/>
      <c r="G160" s="174"/>
      <c r="H160" s="174"/>
      <c r="I160" s="174"/>
      <c r="J160" s="175"/>
    </row>
    <row r="161" spans="1:11" ht="40.5" x14ac:dyDescent="0.25">
      <c r="A161" s="3" t="s">
        <v>1</v>
      </c>
      <c r="B161" s="27" t="s">
        <v>3</v>
      </c>
      <c r="C161" s="78" t="s">
        <v>3</v>
      </c>
      <c r="D161" s="20" t="s">
        <v>4</v>
      </c>
      <c r="E161" s="19" t="s">
        <v>5</v>
      </c>
      <c r="F161" s="19" t="s">
        <v>9</v>
      </c>
      <c r="G161" s="91" t="s">
        <v>6</v>
      </c>
      <c r="H161" s="97" t="s">
        <v>7</v>
      </c>
      <c r="I161" s="102" t="s">
        <v>19</v>
      </c>
      <c r="J161" s="109" t="s">
        <v>8</v>
      </c>
      <c r="K161" s="115" t="s">
        <v>17</v>
      </c>
    </row>
    <row r="162" spans="1:11" ht="20.25" x14ac:dyDescent="0.25">
      <c r="A162" s="142">
        <v>1</v>
      </c>
      <c r="B162" s="61"/>
      <c r="C162" s="80" t="s">
        <v>176</v>
      </c>
      <c r="D162" s="6">
        <v>21200</v>
      </c>
      <c r="E162" s="21">
        <v>10436589</v>
      </c>
      <c r="F162" s="58" t="s">
        <v>184</v>
      </c>
      <c r="G162" s="57" t="s">
        <v>63</v>
      </c>
      <c r="H162" s="62">
        <v>110000</v>
      </c>
      <c r="I162" s="63">
        <v>110000</v>
      </c>
      <c r="J162" s="52" t="s">
        <v>107</v>
      </c>
      <c r="K162" s="37" t="s">
        <v>198</v>
      </c>
    </row>
    <row r="163" spans="1:11" ht="20.25" x14ac:dyDescent="0.25">
      <c r="A163" s="142">
        <v>2</v>
      </c>
      <c r="B163" s="169"/>
      <c r="C163" s="80" t="s">
        <v>176</v>
      </c>
      <c r="D163" s="6">
        <v>21200</v>
      </c>
      <c r="E163" s="21" t="s">
        <v>177</v>
      </c>
      <c r="F163" s="58" t="s">
        <v>185</v>
      </c>
      <c r="G163" s="57" t="s">
        <v>192</v>
      </c>
      <c r="H163" s="62">
        <v>1050</v>
      </c>
      <c r="I163" s="63">
        <v>1050</v>
      </c>
      <c r="J163" s="52" t="s">
        <v>84</v>
      </c>
      <c r="K163" s="37" t="s">
        <v>199</v>
      </c>
    </row>
    <row r="164" spans="1:11" ht="20.25" x14ac:dyDescent="0.25">
      <c r="A164" s="142">
        <v>3</v>
      </c>
      <c r="B164" s="169"/>
      <c r="C164" s="80" t="s">
        <v>65</v>
      </c>
      <c r="D164" s="6">
        <v>21200</v>
      </c>
      <c r="E164" s="21" t="s">
        <v>178</v>
      </c>
      <c r="F164" s="58" t="s">
        <v>186</v>
      </c>
      <c r="G164" s="57" t="s">
        <v>193</v>
      </c>
      <c r="H164" s="62">
        <v>1050</v>
      </c>
      <c r="I164" s="63">
        <v>1050</v>
      </c>
      <c r="J164" s="52" t="s">
        <v>107</v>
      </c>
      <c r="K164" s="37" t="s">
        <v>200</v>
      </c>
    </row>
    <row r="165" spans="1:11" ht="40.5" x14ac:dyDescent="0.25">
      <c r="A165" s="142">
        <v>4</v>
      </c>
      <c r="B165" s="169"/>
      <c r="C165" s="80" t="s">
        <v>65</v>
      </c>
      <c r="D165" s="6">
        <v>21200</v>
      </c>
      <c r="E165" s="21" t="s">
        <v>179</v>
      </c>
      <c r="F165" s="58" t="s">
        <v>187</v>
      </c>
      <c r="G165" s="57" t="s">
        <v>194</v>
      </c>
      <c r="H165" s="62">
        <v>40000</v>
      </c>
      <c r="I165" s="63">
        <v>40000</v>
      </c>
      <c r="J165" s="52" t="s">
        <v>107</v>
      </c>
      <c r="K165" s="37" t="s">
        <v>201</v>
      </c>
    </row>
    <row r="166" spans="1:11" ht="20.25" x14ac:dyDescent="0.25">
      <c r="A166" s="142">
        <v>5</v>
      </c>
      <c r="B166" s="169"/>
      <c r="C166" s="80" t="s">
        <v>65</v>
      </c>
      <c r="D166" s="6">
        <v>21200</v>
      </c>
      <c r="E166" s="21" t="s">
        <v>180</v>
      </c>
      <c r="F166" s="58" t="s">
        <v>188</v>
      </c>
      <c r="G166" s="57" t="s">
        <v>73</v>
      </c>
      <c r="H166" s="62">
        <v>110000</v>
      </c>
      <c r="I166" s="63">
        <v>110000</v>
      </c>
      <c r="J166" s="52" t="s">
        <v>107</v>
      </c>
      <c r="K166" s="37" t="s">
        <v>202</v>
      </c>
    </row>
    <row r="167" spans="1:11" ht="20.25" x14ac:dyDescent="0.25">
      <c r="A167" s="142">
        <v>6</v>
      </c>
      <c r="B167" s="157"/>
      <c r="C167" s="80" t="s">
        <v>65</v>
      </c>
      <c r="D167" s="6">
        <v>21200</v>
      </c>
      <c r="E167" s="21" t="s">
        <v>181</v>
      </c>
      <c r="F167" s="58" t="s">
        <v>189</v>
      </c>
      <c r="G167" s="57" t="s">
        <v>195</v>
      </c>
      <c r="H167" s="62">
        <v>350</v>
      </c>
      <c r="I167" s="63">
        <v>350</v>
      </c>
      <c r="J167" s="52" t="s">
        <v>84</v>
      </c>
      <c r="K167" s="37" t="s">
        <v>203</v>
      </c>
    </row>
    <row r="168" spans="1:11" ht="20.25" x14ac:dyDescent="0.25">
      <c r="A168" s="142">
        <v>7</v>
      </c>
      <c r="B168" s="160"/>
      <c r="C168" s="80" t="s">
        <v>65</v>
      </c>
      <c r="D168" s="6">
        <v>21200</v>
      </c>
      <c r="E168" s="21" t="s">
        <v>182</v>
      </c>
      <c r="F168" s="58" t="s">
        <v>190</v>
      </c>
      <c r="G168" s="57" t="s">
        <v>196</v>
      </c>
      <c r="H168" s="62">
        <v>1050</v>
      </c>
      <c r="I168" s="63">
        <v>1050</v>
      </c>
      <c r="J168" s="52" t="s">
        <v>84</v>
      </c>
      <c r="K168" s="37" t="s">
        <v>204</v>
      </c>
    </row>
    <row r="169" spans="1:11" ht="20.25" x14ac:dyDescent="0.25">
      <c r="A169" s="142">
        <v>8</v>
      </c>
      <c r="B169" s="160"/>
      <c r="C169" s="80" t="s">
        <v>65</v>
      </c>
      <c r="D169" s="6">
        <v>21200</v>
      </c>
      <c r="E169" s="21" t="s">
        <v>183</v>
      </c>
      <c r="F169" s="58" t="s">
        <v>191</v>
      </c>
      <c r="G169" s="57" t="s">
        <v>197</v>
      </c>
      <c r="H169" s="62">
        <v>110000</v>
      </c>
      <c r="I169" s="63">
        <v>110000</v>
      </c>
      <c r="J169" s="52" t="s">
        <v>84</v>
      </c>
      <c r="K169" s="37" t="s">
        <v>205</v>
      </c>
    </row>
    <row r="170" spans="1:11" ht="20.25" x14ac:dyDescent="0.25">
      <c r="A170" s="142"/>
      <c r="B170" s="160"/>
      <c r="C170" s="80"/>
      <c r="D170" s="6"/>
      <c r="E170" s="21"/>
      <c r="F170" s="58"/>
      <c r="G170" s="57"/>
      <c r="H170" s="62"/>
      <c r="I170" s="63"/>
      <c r="J170" s="52"/>
      <c r="K170" s="37"/>
    </row>
    <row r="171" spans="1:11" ht="21" thickBot="1" x14ac:dyDescent="0.3">
      <c r="A171" s="142"/>
      <c r="B171" s="160"/>
      <c r="C171" s="80"/>
      <c r="D171" s="6"/>
      <c r="E171" s="21"/>
      <c r="F171" s="58"/>
      <c r="G171" s="57"/>
      <c r="H171" s="62"/>
      <c r="I171" s="63"/>
      <c r="J171" s="52"/>
      <c r="K171" s="37"/>
    </row>
    <row r="172" spans="1:11" ht="18.75" thickBot="1" x14ac:dyDescent="0.3">
      <c r="H172" s="124" t="s">
        <v>26</v>
      </c>
      <c r="I172" s="125">
        <f>SUM(I162:I171)</f>
        <v>373500</v>
      </c>
    </row>
    <row r="174" spans="1:11" ht="21" thickBot="1" x14ac:dyDescent="0.3">
      <c r="A174" s="38"/>
      <c r="B174" s="34"/>
      <c r="C174" s="173" t="s">
        <v>51</v>
      </c>
      <c r="D174" s="174"/>
      <c r="E174" s="174"/>
      <c r="F174" s="174"/>
      <c r="G174" s="174"/>
      <c r="H174" s="174"/>
      <c r="I174" s="174"/>
      <c r="J174" s="175"/>
    </row>
    <row r="175" spans="1:11" ht="40.5" x14ac:dyDescent="0.25">
      <c r="A175" s="3" t="s">
        <v>1</v>
      </c>
      <c r="B175" s="27" t="s">
        <v>3</v>
      </c>
      <c r="C175" s="78" t="s">
        <v>3</v>
      </c>
      <c r="D175" s="20" t="s">
        <v>4</v>
      </c>
      <c r="E175" s="19" t="s">
        <v>5</v>
      </c>
      <c r="F175" s="19" t="s">
        <v>9</v>
      </c>
      <c r="G175" s="91" t="s">
        <v>6</v>
      </c>
      <c r="H175" s="97" t="s">
        <v>7</v>
      </c>
      <c r="I175" s="102" t="s">
        <v>19</v>
      </c>
      <c r="J175" s="109" t="s">
        <v>8</v>
      </c>
      <c r="K175" s="116" t="s">
        <v>17</v>
      </c>
    </row>
    <row r="176" spans="1:11" ht="20.25" x14ac:dyDescent="0.25">
      <c r="A176" s="142">
        <v>1</v>
      </c>
      <c r="B176" s="72"/>
      <c r="C176" s="80" t="s">
        <v>424</v>
      </c>
      <c r="D176" s="6">
        <v>13460</v>
      </c>
      <c r="E176" s="21" t="s">
        <v>425</v>
      </c>
      <c r="F176" s="23" t="s">
        <v>426</v>
      </c>
      <c r="G176" s="57" t="s">
        <v>197</v>
      </c>
      <c r="H176" s="62">
        <v>1218</v>
      </c>
      <c r="I176" s="63">
        <v>1218</v>
      </c>
      <c r="J176" s="52" t="s">
        <v>427</v>
      </c>
      <c r="K176" s="167" t="s">
        <v>472</v>
      </c>
    </row>
    <row r="177" spans="1:11" ht="20.25" x14ac:dyDescent="0.25">
      <c r="A177" s="142">
        <v>2</v>
      </c>
      <c r="B177" s="171"/>
      <c r="C177" s="80" t="s">
        <v>69</v>
      </c>
      <c r="D177" s="6">
        <v>13620</v>
      </c>
      <c r="E177" s="21" t="s">
        <v>428</v>
      </c>
      <c r="F177" s="23" t="s">
        <v>429</v>
      </c>
      <c r="G177" s="57" t="s">
        <v>67</v>
      </c>
      <c r="H177" s="62">
        <v>2403.1999999999998</v>
      </c>
      <c r="I177" s="63">
        <v>2403.1999999999998</v>
      </c>
      <c r="J177" s="52" t="s">
        <v>427</v>
      </c>
      <c r="K177" s="167" t="s">
        <v>473</v>
      </c>
    </row>
    <row r="178" spans="1:11" ht="20.25" x14ac:dyDescent="0.25">
      <c r="A178" s="142">
        <v>3</v>
      </c>
      <c r="B178" s="171"/>
      <c r="C178" s="80" t="s">
        <v>69</v>
      </c>
      <c r="D178" s="6">
        <v>13620</v>
      </c>
      <c r="E178" s="21" t="s">
        <v>430</v>
      </c>
      <c r="F178" s="23" t="s">
        <v>429</v>
      </c>
      <c r="G178" s="57" t="s">
        <v>67</v>
      </c>
      <c r="H178" s="62">
        <v>1968.8</v>
      </c>
      <c r="I178" s="63">
        <v>1968.8</v>
      </c>
      <c r="J178" s="52" t="s">
        <v>427</v>
      </c>
      <c r="K178" s="167" t="s">
        <v>474</v>
      </c>
    </row>
    <row r="179" spans="1:11" ht="20.25" x14ac:dyDescent="0.25">
      <c r="A179" s="142">
        <v>4</v>
      </c>
      <c r="B179" s="171"/>
      <c r="C179" s="80" t="s">
        <v>69</v>
      </c>
      <c r="D179" s="6">
        <v>13620</v>
      </c>
      <c r="E179" s="21" t="s">
        <v>431</v>
      </c>
      <c r="F179" s="23" t="s">
        <v>429</v>
      </c>
      <c r="G179" s="57" t="s">
        <v>66</v>
      </c>
      <c r="H179" s="62">
        <v>1030.5999999999999</v>
      </c>
      <c r="I179" s="63">
        <v>1030.5999999999999</v>
      </c>
      <c r="J179" s="52" t="s">
        <v>427</v>
      </c>
      <c r="K179" s="167" t="s">
        <v>475</v>
      </c>
    </row>
    <row r="180" spans="1:11" ht="20.25" x14ac:dyDescent="0.25">
      <c r="A180" s="142">
        <v>5</v>
      </c>
      <c r="B180" s="171"/>
      <c r="C180" s="80" t="s">
        <v>69</v>
      </c>
      <c r="D180" s="6">
        <v>13620</v>
      </c>
      <c r="E180" s="21" t="s">
        <v>432</v>
      </c>
      <c r="F180" s="23" t="s">
        <v>429</v>
      </c>
      <c r="G180" s="57" t="s">
        <v>70</v>
      </c>
      <c r="H180" s="62">
        <v>1174</v>
      </c>
      <c r="I180" s="63">
        <v>1174</v>
      </c>
      <c r="J180" s="52" t="s">
        <v>427</v>
      </c>
      <c r="K180" s="167" t="s">
        <v>476</v>
      </c>
    </row>
    <row r="181" spans="1:11" ht="20.25" x14ac:dyDescent="0.25">
      <c r="A181" s="142">
        <v>6</v>
      </c>
      <c r="B181" s="171"/>
      <c r="C181" s="80" t="s">
        <v>69</v>
      </c>
      <c r="D181" s="6">
        <v>13620</v>
      </c>
      <c r="E181" s="21" t="s">
        <v>433</v>
      </c>
      <c r="F181" s="23" t="s">
        <v>429</v>
      </c>
      <c r="G181" s="57" t="s">
        <v>70</v>
      </c>
      <c r="H181" s="62">
        <v>7608.75</v>
      </c>
      <c r="I181" s="63">
        <v>7608.75</v>
      </c>
      <c r="J181" s="52" t="s">
        <v>427</v>
      </c>
      <c r="K181" s="167" t="s">
        <v>477</v>
      </c>
    </row>
    <row r="182" spans="1:11" ht="20.25" x14ac:dyDescent="0.25">
      <c r="A182" s="142">
        <v>7</v>
      </c>
      <c r="B182" s="171"/>
      <c r="C182" s="80" t="s">
        <v>69</v>
      </c>
      <c r="D182" s="6">
        <v>13620</v>
      </c>
      <c r="E182" s="21" t="s">
        <v>434</v>
      </c>
      <c r="F182" s="23" t="s">
        <v>429</v>
      </c>
      <c r="G182" s="57" t="s">
        <v>66</v>
      </c>
      <c r="H182" s="62">
        <v>810.2</v>
      </c>
      <c r="I182" s="63">
        <v>810.2</v>
      </c>
      <c r="J182" s="52" t="s">
        <v>427</v>
      </c>
      <c r="K182" s="167" t="s">
        <v>478</v>
      </c>
    </row>
    <row r="183" spans="1:11" ht="20.25" x14ac:dyDescent="0.25">
      <c r="A183" s="142">
        <v>8</v>
      </c>
      <c r="B183" s="171"/>
      <c r="C183" s="80" t="s">
        <v>69</v>
      </c>
      <c r="D183" s="6">
        <v>13620</v>
      </c>
      <c r="E183" s="21" t="s">
        <v>435</v>
      </c>
      <c r="F183" s="23" t="s">
        <v>429</v>
      </c>
      <c r="G183" s="57" t="s">
        <v>74</v>
      </c>
      <c r="H183" s="62">
        <v>791.2</v>
      </c>
      <c r="I183" s="63">
        <v>791.2</v>
      </c>
      <c r="J183" s="52" t="s">
        <v>427</v>
      </c>
      <c r="K183" s="167" t="s">
        <v>479</v>
      </c>
    </row>
    <row r="184" spans="1:11" ht="20.25" x14ac:dyDescent="0.25">
      <c r="A184" s="142">
        <v>9</v>
      </c>
      <c r="B184" s="171"/>
      <c r="C184" s="80" t="s">
        <v>69</v>
      </c>
      <c r="D184" s="6">
        <v>13620</v>
      </c>
      <c r="E184" s="21" t="s">
        <v>436</v>
      </c>
      <c r="F184" s="23" t="s">
        <v>429</v>
      </c>
      <c r="G184" s="57" t="s">
        <v>70</v>
      </c>
      <c r="H184" s="62">
        <v>2809.8</v>
      </c>
      <c r="I184" s="63">
        <v>2809.8</v>
      </c>
      <c r="J184" s="52" t="s">
        <v>427</v>
      </c>
      <c r="K184" s="167" t="s">
        <v>480</v>
      </c>
    </row>
    <row r="185" spans="1:11" ht="20.25" x14ac:dyDescent="0.25">
      <c r="A185" s="142">
        <v>10</v>
      </c>
      <c r="B185" s="171"/>
      <c r="C185" s="80" t="s">
        <v>69</v>
      </c>
      <c r="D185" s="6">
        <v>13620</v>
      </c>
      <c r="E185" s="21" t="s">
        <v>437</v>
      </c>
      <c r="F185" s="23" t="s">
        <v>429</v>
      </c>
      <c r="G185" s="57" t="s">
        <v>66</v>
      </c>
      <c r="H185" s="62">
        <v>803.4</v>
      </c>
      <c r="I185" s="63">
        <v>803.4</v>
      </c>
      <c r="J185" s="52" t="s">
        <v>427</v>
      </c>
      <c r="K185" s="167" t="s">
        <v>481</v>
      </c>
    </row>
    <row r="186" spans="1:11" ht="20.25" x14ac:dyDescent="0.25">
      <c r="A186" s="142">
        <v>11</v>
      </c>
      <c r="B186" s="171"/>
      <c r="C186" s="80" t="s">
        <v>424</v>
      </c>
      <c r="D186" s="6">
        <v>13460</v>
      </c>
      <c r="E186" s="21"/>
      <c r="F186" s="23" t="s">
        <v>438</v>
      </c>
      <c r="G186" s="57"/>
      <c r="H186" s="62">
        <v>237</v>
      </c>
      <c r="I186" s="63">
        <v>237</v>
      </c>
      <c r="J186" s="52" t="s">
        <v>90</v>
      </c>
      <c r="K186" s="167" t="s">
        <v>482</v>
      </c>
    </row>
    <row r="187" spans="1:11" ht="20.25" x14ac:dyDescent="0.25">
      <c r="A187" s="142">
        <v>12</v>
      </c>
      <c r="B187" s="171"/>
      <c r="C187" s="80" t="s">
        <v>424</v>
      </c>
      <c r="D187" s="6">
        <v>13460</v>
      </c>
      <c r="E187" s="21"/>
      <c r="F187" s="23" t="s">
        <v>439</v>
      </c>
      <c r="G187" s="57"/>
      <c r="H187" s="62">
        <v>675</v>
      </c>
      <c r="I187" s="63">
        <v>675</v>
      </c>
      <c r="J187" s="52" t="s">
        <v>90</v>
      </c>
      <c r="K187" s="167" t="s">
        <v>483</v>
      </c>
    </row>
    <row r="188" spans="1:11" ht="20.25" x14ac:dyDescent="0.25">
      <c r="A188" s="142">
        <v>13</v>
      </c>
      <c r="B188" s="171"/>
      <c r="C188" s="80" t="s">
        <v>424</v>
      </c>
      <c r="D188" s="6">
        <v>13460</v>
      </c>
      <c r="E188" s="21"/>
      <c r="F188" s="23" t="s">
        <v>440</v>
      </c>
      <c r="G188" s="57"/>
      <c r="H188" s="62">
        <v>6203</v>
      </c>
      <c r="I188" s="63">
        <v>6203</v>
      </c>
      <c r="J188" s="52" t="s">
        <v>90</v>
      </c>
      <c r="K188" s="167" t="s">
        <v>484</v>
      </c>
    </row>
    <row r="189" spans="1:11" ht="20.25" x14ac:dyDescent="0.25">
      <c r="A189" s="142">
        <v>14</v>
      </c>
      <c r="B189" s="171"/>
      <c r="C189" s="80" t="s">
        <v>424</v>
      </c>
      <c r="D189" s="6">
        <v>13460</v>
      </c>
      <c r="E189" s="21"/>
      <c r="F189" s="23" t="s">
        <v>441</v>
      </c>
      <c r="G189" s="57"/>
      <c r="H189" s="62">
        <v>2061</v>
      </c>
      <c r="I189" s="63">
        <v>2061</v>
      </c>
      <c r="J189" s="52" t="s">
        <v>90</v>
      </c>
      <c r="K189" s="167" t="s">
        <v>485</v>
      </c>
    </row>
    <row r="190" spans="1:11" ht="20.25" x14ac:dyDescent="0.25">
      <c r="A190" s="142">
        <v>15</v>
      </c>
      <c r="B190" s="171"/>
      <c r="C190" s="80" t="s">
        <v>424</v>
      </c>
      <c r="D190" s="6">
        <v>13460</v>
      </c>
      <c r="E190" s="21" t="s">
        <v>442</v>
      </c>
      <c r="F190" s="23" t="s">
        <v>443</v>
      </c>
      <c r="G190" s="57"/>
      <c r="H190" s="62">
        <v>530</v>
      </c>
      <c r="I190" s="63">
        <v>530</v>
      </c>
      <c r="J190" s="52" t="s">
        <v>90</v>
      </c>
      <c r="K190" s="167" t="s">
        <v>486</v>
      </c>
    </row>
    <row r="191" spans="1:11" ht="20.25" x14ac:dyDescent="0.25">
      <c r="A191" s="142">
        <v>16</v>
      </c>
      <c r="B191" s="171"/>
      <c r="C191" s="80" t="s">
        <v>424</v>
      </c>
      <c r="D191" s="6">
        <v>13460</v>
      </c>
      <c r="E191" s="21" t="s">
        <v>444</v>
      </c>
      <c r="F191" s="23" t="s">
        <v>445</v>
      </c>
      <c r="G191" s="57"/>
      <c r="H191" s="62">
        <v>469</v>
      </c>
      <c r="I191" s="63">
        <v>469</v>
      </c>
      <c r="J191" s="52" t="s">
        <v>90</v>
      </c>
      <c r="K191" s="167" t="s">
        <v>487</v>
      </c>
    </row>
    <row r="192" spans="1:11" ht="20.25" x14ac:dyDescent="0.25">
      <c r="A192" s="142">
        <v>17</v>
      </c>
      <c r="B192" s="171"/>
      <c r="C192" s="80" t="s">
        <v>424</v>
      </c>
      <c r="D192" s="6">
        <v>13460</v>
      </c>
      <c r="E192" s="21" t="s">
        <v>77</v>
      </c>
      <c r="F192" s="23" t="s">
        <v>446</v>
      </c>
      <c r="G192" s="57"/>
      <c r="H192" s="62">
        <v>324</v>
      </c>
      <c r="I192" s="63">
        <v>324</v>
      </c>
      <c r="J192" s="52" t="s">
        <v>90</v>
      </c>
      <c r="K192" s="167" t="s">
        <v>488</v>
      </c>
    </row>
    <row r="193" spans="1:11" ht="20.25" x14ac:dyDescent="0.25">
      <c r="A193" s="142">
        <v>18</v>
      </c>
      <c r="B193" s="171"/>
      <c r="C193" s="80" t="s">
        <v>71</v>
      </c>
      <c r="D193" s="6">
        <v>14050</v>
      </c>
      <c r="E193" s="21" t="s">
        <v>447</v>
      </c>
      <c r="F193" s="23" t="s">
        <v>448</v>
      </c>
      <c r="G193" s="57" t="s">
        <v>449</v>
      </c>
      <c r="H193" s="62">
        <v>288.13</v>
      </c>
      <c r="I193" s="63">
        <v>288.13</v>
      </c>
      <c r="J193" s="52" t="s">
        <v>90</v>
      </c>
      <c r="K193" s="167" t="s">
        <v>489</v>
      </c>
    </row>
    <row r="194" spans="1:11" ht="20.25" x14ac:dyDescent="0.25">
      <c r="A194" s="142">
        <v>19</v>
      </c>
      <c r="B194" s="171"/>
      <c r="C194" s="80" t="s">
        <v>69</v>
      </c>
      <c r="D194" s="6">
        <v>13620</v>
      </c>
      <c r="E194" s="21" t="s">
        <v>75</v>
      </c>
      <c r="F194" s="23" t="s">
        <v>450</v>
      </c>
      <c r="G194" s="57" t="s">
        <v>451</v>
      </c>
      <c r="H194" s="62">
        <v>1164.5999999999999</v>
      </c>
      <c r="I194" s="63">
        <v>1164.5999999999999</v>
      </c>
      <c r="J194" s="52" t="s">
        <v>90</v>
      </c>
      <c r="K194" s="167" t="s">
        <v>490</v>
      </c>
    </row>
    <row r="195" spans="1:11" ht="20.25" x14ac:dyDescent="0.25">
      <c r="A195" s="142">
        <v>20</v>
      </c>
      <c r="B195" s="171"/>
      <c r="C195" s="80" t="s">
        <v>69</v>
      </c>
      <c r="D195" s="6">
        <v>13620</v>
      </c>
      <c r="E195" s="21" t="s">
        <v>452</v>
      </c>
      <c r="F195" s="23" t="s">
        <v>450</v>
      </c>
      <c r="G195" s="57" t="s">
        <v>451</v>
      </c>
      <c r="H195" s="62">
        <v>595.20000000000005</v>
      </c>
      <c r="I195" s="63">
        <v>595.20000000000005</v>
      </c>
      <c r="J195" s="52" t="s">
        <v>90</v>
      </c>
      <c r="K195" s="167" t="s">
        <v>491</v>
      </c>
    </row>
    <row r="196" spans="1:11" ht="20.25" x14ac:dyDescent="0.25">
      <c r="A196" s="142">
        <v>21</v>
      </c>
      <c r="B196" s="171"/>
      <c r="C196" s="80" t="s">
        <v>69</v>
      </c>
      <c r="D196" s="6">
        <v>13620</v>
      </c>
      <c r="E196" s="21" t="s">
        <v>453</v>
      </c>
      <c r="F196" s="23" t="s">
        <v>454</v>
      </c>
      <c r="G196" s="57" t="s">
        <v>68</v>
      </c>
      <c r="H196" s="62">
        <v>5486.2</v>
      </c>
      <c r="I196" s="63">
        <v>5486.2</v>
      </c>
      <c r="J196" s="52" t="s">
        <v>107</v>
      </c>
      <c r="K196" s="167" t="s">
        <v>492</v>
      </c>
    </row>
    <row r="197" spans="1:11" ht="20.25" x14ac:dyDescent="0.25">
      <c r="A197" s="142">
        <v>22</v>
      </c>
      <c r="B197" s="171"/>
      <c r="C197" s="80" t="s">
        <v>69</v>
      </c>
      <c r="D197" s="6">
        <v>13620</v>
      </c>
      <c r="E197" s="21" t="s">
        <v>455</v>
      </c>
      <c r="F197" s="23" t="s">
        <v>454</v>
      </c>
      <c r="G197" s="57" t="s">
        <v>68</v>
      </c>
      <c r="H197" s="62">
        <v>19304</v>
      </c>
      <c r="I197" s="63">
        <v>19304</v>
      </c>
      <c r="J197" s="52" t="s">
        <v>107</v>
      </c>
      <c r="K197" s="167" t="s">
        <v>493</v>
      </c>
    </row>
    <row r="198" spans="1:11" ht="20.25" x14ac:dyDescent="0.25">
      <c r="A198" s="142">
        <v>23</v>
      </c>
      <c r="B198" s="171"/>
      <c r="C198" s="80" t="s">
        <v>69</v>
      </c>
      <c r="D198" s="6">
        <v>13620</v>
      </c>
      <c r="E198" s="21" t="s">
        <v>456</v>
      </c>
      <c r="F198" s="23" t="s">
        <v>454</v>
      </c>
      <c r="G198" s="57" t="s">
        <v>68</v>
      </c>
      <c r="H198" s="62">
        <v>2165.9</v>
      </c>
      <c r="I198" s="63">
        <v>2165.9</v>
      </c>
      <c r="J198" s="52" t="s">
        <v>107</v>
      </c>
      <c r="K198" s="167" t="s">
        <v>494</v>
      </c>
    </row>
    <row r="199" spans="1:11" ht="20.25" x14ac:dyDescent="0.25">
      <c r="A199" s="142">
        <v>24</v>
      </c>
      <c r="B199" s="171"/>
      <c r="C199" s="80" t="s">
        <v>69</v>
      </c>
      <c r="D199" s="6">
        <v>13620</v>
      </c>
      <c r="E199" s="21" t="s">
        <v>457</v>
      </c>
      <c r="F199" s="23" t="s">
        <v>454</v>
      </c>
      <c r="G199" s="57" t="s">
        <v>68</v>
      </c>
      <c r="H199" s="62">
        <v>2357.8000000000002</v>
      </c>
      <c r="I199" s="63">
        <v>2357.8000000000002</v>
      </c>
      <c r="J199" s="52" t="s">
        <v>107</v>
      </c>
      <c r="K199" s="167" t="s">
        <v>495</v>
      </c>
    </row>
    <row r="200" spans="1:11" ht="20.25" x14ac:dyDescent="0.25">
      <c r="A200" s="142">
        <v>25</v>
      </c>
      <c r="B200" s="171"/>
      <c r="C200" s="80" t="s">
        <v>69</v>
      </c>
      <c r="D200" s="6">
        <v>13620</v>
      </c>
      <c r="E200" s="21" t="s">
        <v>458</v>
      </c>
      <c r="F200" s="23" t="s">
        <v>454</v>
      </c>
      <c r="G200" s="57" t="s">
        <v>74</v>
      </c>
      <c r="H200" s="62">
        <v>2774</v>
      </c>
      <c r="I200" s="63">
        <v>2774</v>
      </c>
      <c r="J200" s="52" t="s">
        <v>107</v>
      </c>
      <c r="K200" s="167" t="s">
        <v>496</v>
      </c>
    </row>
    <row r="201" spans="1:11" ht="20.25" x14ac:dyDescent="0.25">
      <c r="A201" s="142">
        <v>26</v>
      </c>
      <c r="B201" s="171"/>
      <c r="C201" s="80" t="s">
        <v>69</v>
      </c>
      <c r="D201" s="6">
        <v>13620</v>
      </c>
      <c r="E201" s="21" t="s">
        <v>459</v>
      </c>
      <c r="F201" s="23" t="s">
        <v>454</v>
      </c>
      <c r="G201" s="57" t="s">
        <v>74</v>
      </c>
      <c r="H201" s="62">
        <v>5858.5</v>
      </c>
      <c r="I201" s="63">
        <v>5858.5</v>
      </c>
      <c r="J201" s="52" t="s">
        <v>107</v>
      </c>
      <c r="K201" s="167" t="s">
        <v>497</v>
      </c>
    </row>
    <row r="202" spans="1:11" ht="20.25" x14ac:dyDescent="0.25">
      <c r="A202" s="142">
        <v>27</v>
      </c>
      <c r="B202" s="171"/>
      <c r="C202" s="80" t="s">
        <v>69</v>
      </c>
      <c r="D202" s="6">
        <v>13620</v>
      </c>
      <c r="E202" s="21" t="s">
        <v>460</v>
      </c>
      <c r="F202" s="23" t="s">
        <v>454</v>
      </c>
      <c r="G202" s="57" t="s">
        <v>74</v>
      </c>
      <c r="H202" s="62">
        <v>1387.5</v>
      </c>
      <c r="I202" s="63">
        <v>1387.5</v>
      </c>
      <c r="J202" s="52" t="s">
        <v>107</v>
      </c>
      <c r="K202" s="167" t="s">
        <v>498</v>
      </c>
    </row>
    <row r="203" spans="1:11" ht="20.25" x14ac:dyDescent="0.25">
      <c r="A203" s="142">
        <v>28</v>
      </c>
      <c r="B203" s="171"/>
      <c r="C203" s="80" t="s">
        <v>69</v>
      </c>
      <c r="D203" s="6">
        <v>13620</v>
      </c>
      <c r="E203" s="21" t="s">
        <v>461</v>
      </c>
      <c r="F203" s="23" t="s">
        <v>454</v>
      </c>
      <c r="G203" s="57" t="s">
        <v>74</v>
      </c>
      <c r="H203" s="62">
        <v>5781.8</v>
      </c>
      <c r="I203" s="63">
        <v>5781.8</v>
      </c>
      <c r="J203" s="52" t="s">
        <v>107</v>
      </c>
      <c r="K203" s="167" t="s">
        <v>499</v>
      </c>
    </row>
    <row r="204" spans="1:11" ht="20.25" x14ac:dyDescent="0.25">
      <c r="A204" s="142">
        <v>29</v>
      </c>
      <c r="B204" s="171"/>
      <c r="C204" s="80" t="s">
        <v>69</v>
      </c>
      <c r="D204" s="6">
        <v>13620</v>
      </c>
      <c r="E204" s="21" t="s">
        <v>462</v>
      </c>
      <c r="F204" s="23" t="s">
        <v>454</v>
      </c>
      <c r="G204" s="57" t="s">
        <v>74</v>
      </c>
      <c r="H204" s="62">
        <v>3715.4</v>
      </c>
      <c r="I204" s="63">
        <v>3715.4</v>
      </c>
      <c r="J204" s="52" t="s">
        <v>107</v>
      </c>
      <c r="K204" s="167" t="s">
        <v>500</v>
      </c>
    </row>
    <row r="205" spans="1:11" ht="20.25" x14ac:dyDescent="0.25">
      <c r="A205" s="142">
        <v>30</v>
      </c>
      <c r="B205" s="171"/>
      <c r="C205" s="80" t="s">
        <v>463</v>
      </c>
      <c r="D205" s="6">
        <v>13950</v>
      </c>
      <c r="E205" s="21" t="s">
        <v>464</v>
      </c>
      <c r="F205" s="23" t="s">
        <v>80</v>
      </c>
      <c r="G205" s="57"/>
      <c r="H205" s="62">
        <v>55</v>
      </c>
      <c r="I205" s="63">
        <v>55</v>
      </c>
      <c r="J205" s="52" t="s">
        <v>107</v>
      </c>
      <c r="K205" s="167" t="s">
        <v>501</v>
      </c>
    </row>
    <row r="206" spans="1:11" ht="20.25" x14ac:dyDescent="0.25">
      <c r="A206" s="142">
        <v>31</v>
      </c>
      <c r="B206" s="171"/>
      <c r="C206" s="80" t="s">
        <v>463</v>
      </c>
      <c r="D206" s="6">
        <v>13950</v>
      </c>
      <c r="E206" s="21" t="s">
        <v>465</v>
      </c>
      <c r="F206" s="23" t="s">
        <v>80</v>
      </c>
      <c r="G206" s="57"/>
      <c r="H206" s="62">
        <v>40</v>
      </c>
      <c r="I206" s="63">
        <v>40</v>
      </c>
      <c r="J206" s="52" t="s">
        <v>107</v>
      </c>
      <c r="K206" s="167" t="s">
        <v>502</v>
      </c>
    </row>
    <row r="207" spans="1:11" ht="20.25" x14ac:dyDescent="0.25">
      <c r="A207" s="142">
        <v>32</v>
      </c>
      <c r="B207" s="171"/>
      <c r="C207" s="80" t="s">
        <v>463</v>
      </c>
      <c r="D207" s="6">
        <v>13950</v>
      </c>
      <c r="E207" s="21" t="s">
        <v>466</v>
      </c>
      <c r="F207" s="23" t="s">
        <v>80</v>
      </c>
      <c r="G207" s="57"/>
      <c r="H207" s="62">
        <v>10</v>
      </c>
      <c r="I207" s="63">
        <v>10</v>
      </c>
      <c r="J207" s="52" t="s">
        <v>107</v>
      </c>
      <c r="K207" s="167" t="s">
        <v>503</v>
      </c>
    </row>
    <row r="208" spans="1:11" ht="20.25" x14ac:dyDescent="0.25">
      <c r="A208" s="142">
        <v>33</v>
      </c>
      <c r="B208" s="171"/>
      <c r="C208" s="80" t="s">
        <v>81</v>
      </c>
      <c r="D208" s="6">
        <v>14310</v>
      </c>
      <c r="E208" s="21" t="s">
        <v>467</v>
      </c>
      <c r="F208" s="23" t="s">
        <v>82</v>
      </c>
      <c r="G208" s="57"/>
      <c r="H208" s="62">
        <v>10</v>
      </c>
      <c r="I208" s="63">
        <v>10</v>
      </c>
      <c r="J208" s="52" t="s">
        <v>107</v>
      </c>
      <c r="K208" s="167" t="s">
        <v>504</v>
      </c>
    </row>
    <row r="209" spans="1:13" ht="20.25" x14ac:dyDescent="0.25">
      <c r="A209" s="142">
        <v>34</v>
      </c>
      <c r="B209" s="171"/>
      <c r="C209" s="80" t="s">
        <v>69</v>
      </c>
      <c r="D209" s="6">
        <v>13620</v>
      </c>
      <c r="E209" s="21" t="s">
        <v>468</v>
      </c>
      <c r="F209" s="23" t="s">
        <v>78</v>
      </c>
      <c r="G209" s="57" t="s">
        <v>68</v>
      </c>
      <c r="H209" s="62">
        <v>446</v>
      </c>
      <c r="I209" s="63">
        <v>446</v>
      </c>
      <c r="J209" s="52" t="s">
        <v>107</v>
      </c>
      <c r="K209" s="167" t="s">
        <v>505</v>
      </c>
    </row>
    <row r="210" spans="1:13" ht="20.25" x14ac:dyDescent="0.25">
      <c r="A210" s="142">
        <v>35</v>
      </c>
      <c r="B210" s="171"/>
      <c r="C210" s="80" t="s">
        <v>69</v>
      </c>
      <c r="D210" s="6">
        <v>13620</v>
      </c>
      <c r="E210" s="21" t="s">
        <v>469</v>
      </c>
      <c r="F210" s="23" t="s">
        <v>78</v>
      </c>
      <c r="G210" s="57" t="s">
        <v>72</v>
      </c>
      <c r="H210" s="62">
        <v>854.6</v>
      </c>
      <c r="I210" s="63">
        <v>854.6</v>
      </c>
      <c r="J210" s="52" t="s">
        <v>107</v>
      </c>
      <c r="K210" s="167" t="s">
        <v>506</v>
      </c>
    </row>
    <row r="211" spans="1:13" ht="20.25" x14ac:dyDescent="0.25">
      <c r="A211" s="142">
        <v>36</v>
      </c>
      <c r="B211" s="171"/>
      <c r="C211" s="80" t="s">
        <v>424</v>
      </c>
      <c r="D211" s="6">
        <v>13460</v>
      </c>
      <c r="E211" s="21" t="s">
        <v>470</v>
      </c>
      <c r="F211" s="23" t="s">
        <v>471</v>
      </c>
      <c r="G211" s="57"/>
      <c r="H211" s="62">
        <v>305</v>
      </c>
      <c r="I211" s="63">
        <v>305</v>
      </c>
      <c r="J211" s="52" t="s">
        <v>107</v>
      </c>
      <c r="K211" s="167" t="s">
        <v>507</v>
      </c>
    </row>
    <row r="212" spans="1:13" ht="21" thickBot="1" x14ac:dyDescent="0.3">
      <c r="A212" s="142">
        <v>37</v>
      </c>
      <c r="B212" s="171"/>
      <c r="C212" s="80"/>
      <c r="D212" s="6"/>
      <c r="E212" s="21"/>
      <c r="F212" s="23"/>
      <c r="G212" s="57"/>
      <c r="H212" s="62"/>
      <c r="I212" s="63"/>
      <c r="J212" s="52"/>
      <c r="K212" s="167"/>
    </row>
    <row r="213" spans="1:13" ht="21" thickBot="1" x14ac:dyDescent="0.3">
      <c r="F213" s="75"/>
      <c r="G213" s="123"/>
      <c r="H213" s="101" t="s">
        <v>27</v>
      </c>
      <c r="I213" s="105">
        <f>SUM(I176:I212)</f>
        <v>83716.58</v>
      </c>
    </row>
    <row r="214" spans="1:13" ht="21" customHeight="1" x14ac:dyDescent="0.25"/>
    <row r="216" spans="1:13" s="31" customFormat="1" ht="21" thickBot="1" x14ac:dyDescent="0.3">
      <c r="A216" s="38"/>
      <c r="B216" s="84"/>
      <c r="C216" s="173" t="s">
        <v>55</v>
      </c>
      <c r="D216" s="174"/>
      <c r="E216" s="174"/>
      <c r="F216" s="174"/>
      <c r="G216" s="174"/>
      <c r="H216" s="174"/>
      <c r="I216" s="174"/>
      <c r="J216" s="175"/>
      <c r="K216" s="112"/>
      <c r="L216" s="33"/>
      <c r="M216" s="33"/>
    </row>
    <row r="217" spans="1:13" s="31" customFormat="1" ht="40.5" x14ac:dyDescent="0.25">
      <c r="A217" s="3" t="s">
        <v>1</v>
      </c>
      <c r="B217" s="77" t="s">
        <v>3</v>
      </c>
      <c r="C217" s="78" t="s">
        <v>3</v>
      </c>
      <c r="D217" s="20" t="s">
        <v>4</v>
      </c>
      <c r="E217" s="19" t="s">
        <v>5</v>
      </c>
      <c r="F217" s="79" t="s">
        <v>9</v>
      </c>
      <c r="G217" s="91" t="s">
        <v>6</v>
      </c>
      <c r="H217" s="97" t="s">
        <v>7</v>
      </c>
      <c r="I217" s="102" t="s">
        <v>19</v>
      </c>
      <c r="J217" s="109" t="s">
        <v>8</v>
      </c>
      <c r="K217" s="116" t="s">
        <v>17</v>
      </c>
      <c r="L217" s="33"/>
      <c r="M217" s="33"/>
    </row>
    <row r="218" spans="1:13" s="31" customFormat="1" ht="60.75" customHeight="1" x14ac:dyDescent="0.25">
      <c r="A218" s="142">
        <v>1</v>
      </c>
      <c r="B218" s="82"/>
      <c r="C218" s="80" t="s">
        <v>206</v>
      </c>
      <c r="D218" s="6">
        <v>13210</v>
      </c>
      <c r="E218" s="21" t="s">
        <v>266</v>
      </c>
      <c r="F218" s="22" t="s">
        <v>322</v>
      </c>
      <c r="G218" s="57">
        <v>45044</v>
      </c>
      <c r="H218" s="62">
        <v>280.55</v>
      </c>
      <c r="I218" s="168">
        <v>280.55</v>
      </c>
      <c r="J218" s="52" t="s">
        <v>363</v>
      </c>
      <c r="K218" s="170" t="s">
        <v>366</v>
      </c>
      <c r="M218" s="33"/>
    </row>
    <row r="219" spans="1:13" s="31" customFormat="1" ht="60.75" customHeight="1" x14ac:dyDescent="0.25">
      <c r="A219" s="142">
        <v>2</v>
      </c>
      <c r="B219" s="172"/>
      <c r="C219" s="80" t="s">
        <v>207</v>
      </c>
      <c r="D219" s="6">
        <v>13210</v>
      </c>
      <c r="E219" s="21" t="s">
        <v>267</v>
      </c>
      <c r="F219" s="22" t="s">
        <v>322</v>
      </c>
      <c r="G219" s="57">
        <v>45044</v>
      </c>
      <c r="H219" s="62">
        <v>107.9</v>
      </c>
      <c r="I219" s="168">
        <v>107.9</v>
      </c>
      <c r="J219" s="52" t="s">
        <v>363</v>
      </c>
      <c r="K219" s="170" t="s">
        <v>367</v>
      </c>
      <c r="M219" s="33"/>
    </row>
    <row r="220" spans="1:13" s="31" customFormat="1" ht="60.75" customHeight="1" x14ac:dyDescent="0.25">
      <c r="A220" s="142">
        <v>3</v>
      </c>
      <c r="B220" s="172"/>
      <c r="C220" s="80" t="s">
        <v>208</v>
      </c>
      <c r="D220" s="6">
        <v>13420</v>
      </c>
      <c r="E220" s="21" t="s">
        <v>268</v>
      </c>
      <c r="F220" s="22" t="s">
        <v>323</v>
      </c>
      <c r="G220" s="57">
        <v>44929</v>
      </c>
      <c r="H220" s="62">
        <v>350</v>
      </c>
      <c r="I220" s="168">
        <v>350</v>
      </c>
      <c r="J220" s="52" t="s">
        <v>363</v>
      </c>
      <c r="K220" s="170" t="s">
        <v>368</v>
      </c>
      <c r="M220" s="33"/>
    </row>
    <row r="221" spans="1:13" s="31" customFormat="1" ht="60.75" customHeight="1" x14ac:dyDescent="0.25">
      <c r="A221" s="142">
        <v>4</v>
      </c>
      <c r="B221" s="172"/>
      <c r="C221" s="80" t="s">
        <v>209</v>
      </c>
      <c r="D221" s="6">
        <v>13420</v>
      </c>
      <c r="E221" s="21" t="s">
        <v>269</v>
      </c>
      <c r="F221" s="22" t="s">
        <v>324</v>
      </c>
      <c r="G221" s="57">
        <v>45019</v>
      </c>
      <c r="H221" s="62">
        <v>50</v>
      </c>
      <c r="I221" s="168">
        <v>50</v>
      </c>
      <c r="J221" s="52" t="s">
        <v>364</v>
      </c>
      <c r="K221" s="170" t="s">
        <v>369</v>
      </c>
      <c r="M221" s="33"/>
    </row>
    <row r="222" spans="1:13" s="31" customFormat="1" ht="60.75" customHeight="1" x14ac:dyDescent="0.25">
      <c r="A222" s="142">
        <v>5</v>
      </c>
      <c r="B222" s="172"/>
      <c r="C222" s="80" t="s">
        <v>210</v>
      </c>
      <c r="D222" s="6">
        <v>13420</v>
      </c>
      <c r="E222" s="21" t="s">
        <v>270</v>
      </c>
      <c r="F222" s="22" t="s">
        <v>325</v>
      </c>
      <c r="G222" s="57">
        <v>45009</v>
      </c>
      <c r="H222" s="62">
        <v>50</v>
      </c>
      <c r="I222" s="168">
        <v>50</v>
      </c>
      <c r="J222" s="52" t="s">
        <v>364</v>
      </c>
      <c r="K222" s="170" t="s">
        <v>370</v>
      </c>
      <c r="M222" s="33"/>
    </row>
    <row r="223" spans="1:13" s="31" customFormat="1" ht="60.75" customHeight="1" x14ac:dyDescent="0.25">
      <c r="A223" s="142">
        <v>6</v>
      </c>
      <c r="B223" s="172"/>
      <c r="C223" s="80" t="s">
        <v>211</v>
      </c>
      <c r="D223" s="6">
        <v>13420</v>
      </c>
      <c r="E223" s="21" t="s">
        <v>271</v>
      </c>
      <c r="F223" s="22" t="s">
        <v>326</v>
      </c>
      <c r="G223" s="57">
        <v>45020</v>
      </c>
      <c r="H223" s="62">
        <v>70</v>
      </c>
      <c r="I223" s="168">
        <v>70</v>
      </c>
      <c r="J223" s="52" t="s">
        <v>364</v>
      </c>
      <c r="K223" s="170" t="s">
        <v>371</v>
      </c>
      <c r="M223" s="33"/>
    </row>
    <row r="224" spans="1:13" s="31" customFormat="1" ht="60.75" customHeight="1" x14ac:dyDescent="0.25">
      <c r="A224" s="142">
        <v>7</v>
      </c>
      <c r="B224" s="172"/>
      <c r="C224" s="80" t="s">
        <v>212</v>
      </c>
      <c r="D224" s="6">
        <v>13420</v>
      </c>
      <c r="E224" s="21" t="s">
        <v>269</v>
      </c>
      <c r="F224" s="22" t="s">
        <v>327</v>
      </c>
      <c r="G224" s="57">
        <v>45023</v>
      </c>
      <c r="H224" s="62">
        <v>70</v>
      </c>
      <c r="I224" s="168">
        <v>70</v>
      </c>
      <c r="J224" s="52" t="s">
        <v>364</v>
      </c>
      <c r="K224" s="170" t="s">
        <v>372</v>
      </c>
      <c r="M224" s="33"/>
    </row>
    <row r="225" spans="1:13" s="31" customFormat="1" ht="60.75" customHeight="1" x14ac:dyDescent="0.25">
      <c r="A225" s="142">
        <v>8</v>
      </c>
      <c r="B225" s="172"/>
      <c r="C225" s="80" t="s">
        <v>213</v>
      </c>
      <c r="D225" s="6">
        <v>13420</v>
      </c>
      <c r="E225" s="21" t="s">
        <v>272</v>
      </c>
      <c r="F225" s="22" t="s">
        <v>328</v>
      </c>
      <c r="G225" s="57">
        <v>44970</v>
      </c>
      <c r="H225" s="62">
        <v>175</v>
      </c>
      <c r="I225" s="168">
        <v>175</v>
      </c>
      <c r="J225" s="52" t="s">
        <v>364</v>
      </c>
      <c r="K225" s="170" t="s">
        <v>373</v>
      </c>
      <c r="M225" s="33"/>
    </row>
    <row r="226" spans="1:13" s="31" customFormat="1" ht="60.75" customHeight="1" x14ac:dyDescent="0.25">
      <c r="A226" s="142">
        <v>9</v>
      </c>
      <c r="B226" s="172"/>
      <c r="C226" s="80" t="s">
        <v>214</v>
      </c>
      <c r="D226" s="6">
        <v>13420</v>
      </c>
      <c r="E226" s="21" t="s">
        <v>273</v>
      </c>
      <c r="F226" s="22" t="s">
        <v>329</v>
      </c>
      <c r="G226" s="57">
        <v>45021</v>
      </c>
      <c r="H226" s="62">
        <v>75</v>
      </c>
      <c r="I226" s="168">
        <v>75</v>
      </c>
      <c r="J226" s="52" t="s">
        <v>364</v>
      </c>
      <c r="K226" s="170" t="s">
        <v>374</v>
      </c>
      <c r="M226" s="33"/>
    </row>
    <row r="227" spans="1:13" s="31" customFormat="1" ht="60.75" customHeight="1" x14ac:dyDescent="0.25">
      <c r="A227" s="142">
        <v>10</v>
      </c>
      <c r="B227" s="172"/>
      <c r="C227" s="80" t="s">
        <v>215</v>
      </c>
      <c r="D227" s="6">
        <v>13420</v>
      </c>
      <c r="E227" s="21" t="s">
        <v>274</v>
      </c>
      <c r="F227" s="22" t="s">
        <v>329</v>
      </c>
      <c r="G227" s="57">
        <v>45021</v>
      </c>
      <c r="H227" s="62">
        <v>150</v>
      </c>
      <c r="I227" s="168">
        <v>150</v>
      </c>
      <c r="J227" s="52" t="s">
        <v>364</v>
      </c>
      <c r="K227" s="170" t="s">
        <v>375</v>
      </c>
      <c r="M227" s="33"/>
    </row>
    <row r="228" spans="1:13" s="31" customFormat="1" ht="60.75" customHeight="1" x14ac:dyDescent="0.25">
      <c r="A228" s="142">
        <v>11</v>
      </c>
      <c r="B228" s="172"/>
      <c r="C228" s="80" t="s">
        <v>216</v>
      </c>
      <c r="D228" s="6">
        <v>13420</v>
      </c>
      <c r="E228" s="21" t="s">
        <v>275</v>
      </c>
      <c r="F228" s="22" t="s">
        <v>330</v>
      </c>
      <c r="G228" s="57">
        <v>44953</v>
      </c>
      <c r="H228" s="62">
        <v>100</v>
      </c>
      <c r="I228" s="168">
        <v>100</v>
      </c>
      <c r="J228" s="52" t="s">
        <v>364</v>
      </c>
      <c r="K228" s="170" t="s">
        <v>376</v>
      </c>
      <c r="M228" s="33"/>
    </row>
    <row r="229" spans="1:13" s="31" customFormat="1" ht="60.75" customHeight="1" x14ac:dyDescent="0.25">
      <c r="A229" s="142">
        <v>12</v>
      </c>
      <c r="B229" s="172"/>
      <c r="C229" s="80" t="s">
        <v>217</v>
      </c>
      <c r="D229" s="6">
        <v>13420</v>
      </c>
      <c r="E229" s="21" t="s">
        <v>276</v>
      </c>
      <c r="F229" s="22" t="s">
        <v>331</v>
      </c>
      <c r="G229" s="57">
        <v>45008</v>
      </c>
      <c r="H229" s="62">
        <v>50</v>
      </c>
      <c r="I229" s="168">
        <v>50</v>
      </c>
      <c r="J229" s="52" t="s">
        <v>364</v>
      </c>
      <c r="K229" s="170" t="s">
        <v>377</v>
      </c>
      <c r="M229" s="33"/>
    </row>
    <row r="230" spans="1:13" s="31" customFormat="1" ht="60.75" customHeight="1" x14ac:dyDescent="0.25">
      <c r="A230" s="142">
        <v>13</v>
      </c>
      <c r="B230" s="172"/>
      <c r="C230" s="80" t="s">
        <v>218</v>
      </c>
      <c r="D230" s="6">
        <v>13420</v>
      </c>
      <c r="E230" s="21" t="s">
        <v>277</v>
      </c>
      <c r="F230" s="22" t="s">
        <v>332</v>
      </c>
      <c r="G230" s="57">
        <v>45013</v>
      </c>
      <c r="H230" s="62">
        <v>100</v>
      </c>
      <c r="I230" s="168">
        <v>100</v>
      </c>
      <c r="J230" s="52" t="s">
        <v>364</v>
      </c>
      <c r="K230" s="170" t="s">
        <v>378</v>
      </c>
      <c r="M230" s="33"/>
    </row>
    <row r="231" spans="1:13" s="31" customFormat="1" ht="60.75" customHeight="1" x14ac:dyDescent="0.25">
      <c r="A231" s="142">
        <v>14</v>
      </c>
      <c r="B231" s="172"/>
      <c r="C231" s="80" t="s">
        <v>219</v>
      </c>
      <c r="D231" s="6">
        <v>13420</v>
      </c>
      <c r="E231" s="21" t="s">
        <v>278</v>
      </c>
      <c r="F231" s="22" t="s">
        <v>333</v>
      </c>
      <c r="G231" s="57">
        <v>45007</v>
      </c>
      <c r="H231" s="62">
        <v>100</v>
      </c>
      <c r="I231" s="168">
        <v>100</v>
      </c>
      <c r="J231" s="52" t="s">
        <v>364</v>
      </c>
      <c r="K231" s="170" t="s">
        <v>379</v>
      </c>
      <c r="M231" s="33"/>
    </row>
    <row r="232" spans="1:13" s="31" customFormat="1" ht="60.75" customHeight="1" x14ac:dyDescent="0.25">
      <c r="A232" s="142">
        <v>15</v>
      </c>
      <c r="B232" s="172"/>
      <c r="C232" s="80" t="s">
        <v>220</v>
      </c>
      <c r="D232" s="6">
        <v>13420</v>
      </c>
      <c r="E232" s="21" t="s">
        <v>279</v>
      </c>
      <c r="F232" s="22" t="s">
        <v>334</v>
      </c>
      <c r="G232" s="57">
        <v>45007</v>
      </c>
      <c r="H232" s="62">
        <v>100</v>
      </c>
      <c r="I232" s="168">
        <v>100</v>
      </c>
      <c r="J232" s="52" t="s">
        <v>364</v>
      </c>
      <c r="K232" s="170" t="s">
        <v>380</v>
      </c>
      <c r="M232" s="33"/>
    </row>
    <row r="233" spans="1:13" s="31" customFormat="1" ht="60.75" customHeight="1" x14ac:dyDescent="0.25">
      <c r="A233" s="142">
        <v>16</v>
      </c>
      <c r="B233" s="172"/>
      <c r="C233" s="80" t="s">
        <v>221</v>
      </c>
      <c r="D233" s="6">
        <v>13420</v>
      </c>
      <c r="E233" s="21" t="s">
        <v>269</v>
      </c>
      <c r="F233" s="22" t="s">
        <v>335</v>
      </c>
      <c r="G233" s="57">
        <v>44984</v>
      </c>
      <c r="H233" s="62">
        <v>100</v>
      </c>
      <c r="I233" s="168">
        <v>100</v>
      </c>
      <c r="J233" s="52" t="s">
        <v>364</v>
      </c>
      <c r="K233" s="170" t="s">
        <v>381</v>
      </c>
      <c r="M233" s="33"/>
    </row>
    <row r="234" spans="1:13" s="31" customFormat="1" ht="60.75" customHeight="1" x14ac:dyDescent="0.25">
      <c r="A234" s="142">
        <v>17</v>
      </c>
      <c r="B234" s="172"/>
      <c r="C234" s="80" t="s">
        <v>222</v>
      </c>
      <c r="D234" s="6">
        <v>13420</v>
      </c>
      <c r="E234" s="21" t="s">
        <v>280</v>
      </c>
      <c r="F234" s="22" t="s">
        <v>336</v>
      </c>
      <c r="G234" s="57">
        <v>45022</v>
      </c>
      <c r="H234" s="62">
        <v>50</v>
      </c>
      <c r="I234" s="168">
        <v>50</v>
      </c>
      <c r="J234" s="52" t="s">
        <v>364</v>
      </c>
      <c r="K234" s="170" t="s">
        <v>382</v>
      </c>
      <c r="M234" s="33"/>
    </row>
    <row r="235" spans="1:13" s="31" customFormat="1" ht="60.75" customHeight="1" x14ac:dyDescent="0.25">
      <c r="A235" s="142">
        <v>18</v>
      </c>
      <c r="B235" s="172"/>
      <c r="C235" s="80" t="s">
        <v>223</v>
      </c>
      <c r="D235" s="6">
        <v>13420</v>
      </c>
      <c r="E235" s="21" t="s">
        <v>273</v>
      </c>
      <c r="F235" s="22" t="s">
        <v>337</v>
      </c>
      <c r="G235" s="57">
        <v>45007</v>
      </c>
      <c r="H235" s="62">
        <v>25</v>
      </c>
      <c r="I235" s="168">
        <v>25</v>
      </c>
      <c r="J235" s="52" t="s">
        <v>364</v>
      </c>
      <c r="K235" s="170" t="s">
        <v>383</v>
      </c>
      <c r="M235" s="33"/>
    </row>
    <row r="236" spans="1:13" s="31" customFormat="1" ht="60.75" customHeight="1" x14ac:dyDescent="0.25">
      <c r="A236" s="142">
        <v>19</v>
      </c>
      <c r="B236" s="172"/>
      <c r="C236" s="80" t="s">
        <v>224</v>
      </c>
      <c r="D236" s="6">
        <v>13420</v>
      </c>
      <c r="E236" s="21" t="s">
        <v>281</v>
      </c>
      <c r="F236" s="22" t="s">
        <v>338</v>
      </c>
      <c r="G236" s="57">
        <v>45014</v>
      </c>
      <c r="H236" s="62">
        <v>100</v>
      </c>
      <c r="I236" s="168">
        <v>100</v>
      </c>
      <c r="J236" s="52" t="s">
        <v>364</v>
      </c>
      <c r="K236" s="170" t="s">
        <v>384</v>
      </c>
      <c r="M236" s="33"/>
    </row>
    <row r="237" spans="1:13" s="31" customFormat="1" ht="60.75" customHeight="1" x14ac:dyDescent="0.25">
      <c r="A237" s="142">
        <v>20</v>
      </c>
      <c r="B237" s="172"/>
      <c r="C237" s="80" t="s">
        <v>225</v>
      </c>
      <c r="D237" s="6">
        <v>13420</v>
      </c>
      <c r="E237" s="21" t="s">
        <v>282</v>
      </c>
      <c r="F237" s="22" t="s">
        <v>324</v>
      </c>
      <c r="G237" s="57">
        <v>45008</v>
      </c>
      <c r="H237" s="62">
        <v>100</v>
      </c>
      <c r="I237" s="168">
        <v>100</v>
      </c>
      <c r="J237" s="52" t="s">
        <v>364</v>
      </c>
      <c r="K237" s="170" t="s">
        <v>385</v>
      </c>
      <c r="M237" s="33"/>
    </row>
    <row r="238" spans="1:13" s="31" customFormat="1" ht="60.75" customHeight="1" x14ac:dyDescent="0.25">
      <c r="A238" s="142">
        <v>21</v>
      </c>
      <c r="B238" s="172"/>
      <c r="C238" s="80" t="s">
        <v>226</v>
      </c>
      <c r="D238" s="6">
        <v>13420</v>
      </c>
      <c r="E238" s="21" t="s">
        <v>283</v>
      </c>
      <c r="F238" s="22" t="s">
        <v>339</v>
      </c>
      <c r="G238" s="57">
        <v>45002</v>
      </c>
      <c r="H238" s="62">
        <v>50</v>
      </c>
      <c r="I238" s="168">
        <v>50</v>
      </c>
      <c r="J238" s="52" t="s">
        <v>364</v>
      </c>
      <c r="K238" s="170" t="s">
        <v>386</v>
      </c>
      <c r="M238" s="33"/>
    </row>
    <row r="239" spans="1:13" s="31" customFormat="1" ht="60.75" customHeight="1" x14ac:dyDescent="0.25">
      <c r="A239" s="142">
        <v>22</v>
      </c>
      <c r="B239" s="172"/>
      <c r="C239" s="80" t="s">
        <v>227</v>
      </c>
      <c r="D239" s="6">
        <v>13420</v>
      </c>
      <c r="E239" s="21" t="s">
        <v>284</v>
      </c>
      <c r="F239" s="22" t="s">
        <v>340</v>
      </c>
      <c r="G239" s="57">
        <v>45005</v>
      </c>
      <c r="H239" s="62">
        <v>50</v>
      </c>
      <c r="I239" s="168">
        <v>50</v>
      </c>
      <c r="J239" s="52" t="s">
        <v>364</v>
      </c>
      <c r="K239" s="170" t="s">
        <v>387</v>
      </c>
      <c r="M239" s="33"/>
    </row>
    <row r="240" spans="1:13" s="31" customFormat="1" ht="60.75" customHeight="1" x14ac:dyDescent="0.25">
      <c r="A240" s="142">
        <v>23</v>
      </c>
      <c r="B240" s="172"/>
      <c r="C240" s="80" t="s">
        <v>228</v>
      </c>
      <c r="D240" s="6">
        <v>13420</v>
      </c>
      <c r="E240" s="21" t="s">
        <v>285</v>
      </c>
      <c r="F240" s="22" t="s">
        <v>341</v>
      </c>
      <c r="G240" s="57">
        <v>45013</v>
      </c>
      <c r="H240" s="62">
        <v>50</v>
      </c>
      <c r="I240" s="168">
        <v>50</v>
      </c>
      <c r="J240" s="52" t="s">
        <v>364</v>
      </c>
      <c r="K240" s="170" t="s">
        <v>388</v>
      </c>
      <c r="M240" s="33"/>
    </row>
    <row r="241" spans="1:13" s="31" customFormat="1" ht="60.75" customHeight="1" x14ac:dyDescent="0.25">
      <c r="A241" s="142">
        <v>24</v>
      </c>
      <c r="B241" s="172"/>
      <c r="C241" s="80" t="s">
        <v>229</v>
      </c>
      <c r="D241" s="6">
        <v>13420</v>
      </c>
      <c r="E241" s="21" t="s">
        <v>286</v>
      </c>
      <c r="F241" s="22" t="s">
        <v>342</v>
      </c>
      <c r="G241" s="57">
        <v>45019</v>
      </c>
      <c r="H241" s="62">
        <v>25</v>
      </c>
      <c r="I241" s="168">
        <v>25</v>
      </c>
      <c r="J241" s="52" t="s">
        <v>364</v>
      </c>
      <c r="K241" s="170" t="s">
        <v>389</v>
      </c>
      <c r="M241" s="33"/>
    </row>
    <row r="242" spans="1:13" s="31" customFormat="1" ht="60.75" customHeight="1" x14ac:dyDescent="0.25">
      <c r="A242" s="142">
        <v>25</v>
      </c>
      <c r="B242" s="171"/>
      <c r="C242" s="80" t="s">
        <v>230</v>
      </c>
      <c r="D242" s="6">
        <v>13420</v>
      </c>
      <c r="E242" s="21" t="s">
        <v>287</v>
      </c>
      <c r="F242" s="22" t="s">
        <v>343</v>
      </c>
      <c r="G242" s="57">
        <v>44979</v>
      </c>
      <c r="H242" s="62">
        <v>50</v>
      </c>
      <c r="I242" s="168">
        <v>50</v>
      </c>
      <c r="J242" s="52" t="s">
        <v>364</v>
      </c>
      <c r="K242" s="170" t="s">
        <v>390</v>
      </c>
      <c r="M242" s="33"/>
    </row>
    <row r="243" spans="1:13" s="31" customFormat="1" ht="60.75" customHeight="1" x14ac:dyDescent="0.25">
      <c r="A243" s="142">
        <v>26</v>
      </c>
      <c r="B243" s="171"/>
      <c r="C243" s="80" t="s">
        <v>231</v>
      </c>
      <c r="D243" s="6">
        <v>13420</v>
      </c>
      <c r="E243" s="21" t="s">
        <v>276</v>
      </c>
      <c r="F243" s="22" t="s">
        <v>338</v>
      </c>
      <c r="G243" s="57">
        <v>44988</v>
      </c>
      <c r="H243" s="62">
        <v>100</v>
      </c>
      <c r="I243" s="168">
        <v>100</v>
      </c>
      <c r="J243" s="52" t="s">
        <v>364</v>
      </c>
      <c r="K243" s="170" t="s">
        <v>391</v>
      </c>
      <c r="M243" s="33"/>
    </row>
    <row r="244" spans="1:13" s="31" customFormat="1" ht="60.75" customHeight="1" x14ac:dyDescent="0.25">
      <c r="A244" s="142">
        <v>27</v>
      </c>
      <c r="B244" s="171"/>
      <c r="C244" s="80" t="s">
        <v>232</v>
      </c>
      <c r="D244" s="6">
        <v>13420</v>
      </c>
      <c r="E244" s="21" t="s">
        <v>288</v>
      </c>
      <c r="F244" s="22" t="s">
        <v>344</v>
      </c>
      <c r="G244" s="57">
        <v>45019</v>
      </c>
      <c r="H244" s="62">
        <v>50</v>
      </c>
      <c r="I244" s="168">
        <v>50</v>
      </c>
      <c r="J244" s="52" t="s">
        <v>364</v>
      </c>
      <c r="K244" s="170" t="s">
        <v>392</v>
      </c>
      <c r="M244" s="33"/>
    </row>
    <row r="245" spans="1:13" s="31" customFormat="1" ht="60.75" customHeight="1" x14ac:dyDescent="0.25">
      <c r="A245" s="142">
        <v>28</v>
      </c>
      <c r="B245" s="171"/>
      <c r="C245" s="80" t="s">
        <v>233</v>
      </c>
      <c r="D245" s="6">
        <v>13420</v>
      </c>
      <c r="E245" s="21" t="s">
        <v>289</v>
      </c>
      <c r="F245" s="22" t="s">
        <v>345</v>
      </c>
      <c r="G245" s="57">
        <v>45016</v>
      </c>
      <c r="H245" s="62">
        <v>50</v>
      </c>
      <c r="I245" s="168">
        <v>50</v>
      </c>
      <c r="J245" s="52" t="s">
        <v>364</v>
      </c>
      <c r="K245" s="170" t="s">
        <v>393</v>
      </c>
      <c r="M245" s="33"/>
    </row>
    <row r="246" spans="1:13" s="31" customFormat="1" ht="60.75" customHeight="1" x14ac:dyDescent="0.25">
      <c r="A246" s="142">
        <v>29</v>
      </c>
      <c r="B246" s="171"/>
      <c r="C246" s="80" t="s">
        <v>234</v>
      </c>
      <c r="D246" s="6">
        <v>13420</v>
      </c>
      <c r="E246" s="21" t="s">
        <v>290</v>
      </c>
      <c r="F246" s="22" t="s">
        <v>346</v>
      </c>
      <c r="G246" s="57">
        <v>45016</v>
      </c>
      <c r="H246" s="62">
        <v>100</v>
      </c>
      <c r="I246" s="168">
        <v>100</v>
      </c>
      <c r="J246" s="52" t="s">
        <v>364</v>
      </c>
      <c r="K246" s="170" t="s">
        <v>394</v>
      </c>
      <c r="M246" s="33"/>
    </row>
    <row r="247" spans="1:13" s="31" customFormat="1" ht="60.75" customHeight="1" x14ac:dyDescent="0.25">
      <c r="A247" s="142">
        <v>30</v>
      </c>
      <c r="B247" s="171"/>
      <c r="C247" s="80" t="s">
        <v>235</v>
      </c>
      <c r="D247" s="6">
        <v>13420</v>
      </c>
      <c r="E247" s="21" t="s">
        <v>291</v>
      </c>
      <c r="F247" s="22" t="s">
        <v>347</v>
      </c>
      <c r="G247" s="57">
        <v>44991</v>
      </c>
      <c r="H247" s="62">
        <v>70</v>
      </c>
      <c r="I247" s="168">
        <v>70</v>
      </c>
      <c r="J247" s="52" t="s">
        <v>364</v>
      </c>
      <c r="K247" s="170" t="s">
        <v>395</v>
      </c>
      <c r="M247" s="33"/>
    </row>
    <row r="248" spans="1:13" s="31" customFormat="1" ht="60.75" customHeight="1" x14ac:dyDescent="0.25">
      <c r="A248" s="142">
        <v>31</v>
      </c>
      <c r="B248" s="171"/>
      <c r="C248" s="80" t="s">
        <v>236</v>
      </c>
      <c r="D248" s="6">
        <v>13420</v>
      </c>
      <c r="E248" s="21" t="s">
        <v>292</v>
      </c>
      <c r="F248" s="22" t="s">
        <v>337</v>
      </c>
      <c r="G248" s="57" t="s">
        <v>362</v>
      </c>
      <c r="H248" s="62">
        <v>25</v>
      </c>
      <c r="I248" s="168">
        <v>25</v>
      </c>
      <c r="J248" s="52" t="s">
        <v>364</v>
      </c>
      <c r="K248" s="170" t="s">
        <v>396</v>
      </c>
      <c r="M248" s="33"/>
    </row>
    <row r="249" spans="1:13" s="31" customFormat="1" ht="60.75" customHeight="1" x14ac:dyDescent="0.25">
      <c r="A249" s="142">
        <v>32</v>
      </c>
      <c r="B249" s="171"/>
      <c r="C249" s="80" t="s">
        <v>237</v>
      </c>
      <c r="D249" s="6">
        <v>13460</v>
      </c>
      <c r="E249" s="21" t="s">
        <v>293</v>
      </c>
      <c r="F249" s="22" t="s">
        <v>348</v>
      </c>
      <c r="G249" s="57">
        <v>45049</v>
      </c>
      <c r="H249" s="62">
        <v>123.51</v>
      </c>
      <c r="I249" s="168">
        <v>123.51</v>
      </c>
      <c r="J249" s="52" t="s">
        <v>364</v>
      </c>
      <c r="K249" s="170" t="s">
        <v>397</v>
      </c>
      <c r="M249" s="33"/>
    </row>
    <row r="250" spans="1:13" s="31" customFormat="1" ht="60.75" customHeight="1" x14ac:dyDescent="0.25">
      <c r="A250" s="142">
        <v>33</v>
      </c>
      <c r="B250" s="171"/>
      <c r="C250" s="80" t="s">
        <v>238</v>
      </c>
      <c r="D250" s="6">
        <v>13780</v>
      </c>
      <c r="E250" s="21" t="s">
        <v>294</v>
      </c>
      <c r="F250" s="22" t="s">
        <v>349</v>
      </c>
      <c r="G250" s="57">
        <v>45029</v>
      </c>
      <c r="H250" s="62">
        <v>104</v>
      </c>
      <c r="I250" s="168">
        <v>104</v>
      </c>
      <c r="J250" s="52" t="s">
        <v>363</v>
      </c>
      <c r="K250" s="170" t="s">
        <v>398</v>
      </c>
      <c r="M250" s="33"/>
    </row>
    <row r="251" spans="1:13" s="31" customFormat="1" ht="60.75" customHeight="1" x14ac:dyDescent="0.25">
      <c r="A251" s="142">
        <v>34</v>
      </c>
      <c r="B251" s="171"/>
      <c r="C251" s="80" t="s">
        <v>239</v>
      </c>
      <c r="D251" s="6">
        <v>13950</v>
      </c>
      <c r="E251" s="21" t="s">
        <v>295</v>
      </c>
      <c r="F251" s="22" t="s">
        <v>350</v>
      </c>
      <c r="G251" s="57">
        <v>45051</v>
      </c>
      <c r="H251" s="62">
        <v>40</v>
      </c>
      <c r="I251" s="168">
        <v>40</v>
      </c>
      <c r="J251" s="52" t="s">
        <v>365</v>
      </c>
      <c r="K251" s="170" t="s">
        <v>399</v>
      </c>
      <c r="M251" s="33"/>
    </row>
    <row r="252" spans="1:13" s="31" customFormat="1" ht="60.75" customHeight="1" x14ac:dyDescent="0.25">
      <c r="A252" s="142">
        <v>35</v>
      </c>
      <c r="B252" s="157"/>
      <c r="C252" s="80" t="s">
        <v>240</v>
      </c>
      <c r="D252" s="6">
        <v>13950</v>
      </c>
      <c r="E252" s="21" t="s">
        <v>296</v>
      </c>
      <c r="F252" s="22" t="s">
        <v>350</v>
      </c>
      <c r="G252" s="57">
        <v>45051</v>
      </c>
      <c r="H252" s="62">
        <v>25</v>
      </c>
      <c r="I252" s="168">
        <v>25</v>
      </c>
      <c r="J252" s="52" t="s">
        <v>365</v>
      </c>
      <c r="K252" s="170" t="s">
        <v>400</v>
      </c>
      <c r="M252" s="33"/>
    </row>
    <row r="253" spans="1:13" s="31" customFormat="1" ht="60.75" customHeight="1" x14ac:dyDescent="0.25">
      <c r="A253" s="142">
        <v>36</v>
      </c>
      <c r="B253" s="157"/>
      <c r="C253" s="80" t="s">
        <v>241</v>
      </c>
      <c r="D253" s="6">
        <v>13950</v>
      </c>
      <c r="E253" s="21" t="s">
        <v>297</v>
      </c>
      <c r="F253" s="22" t="s">
        <v>350</v>
      </c>
      <c r="G253" s="57">
        <v>45051</v>
      </c>
      <c r="H253" s="62">
        <v>40</v>
      </c>
      <c r="I253" s="168">
        <v>40</v>
      </c>
      <c r="J253" s="52" t="s">
        <v>365</v>
      </c>
      <c r="K253" s="170" t="s">
        <v>401</v>
      </c>
      <c r="M253" s="33"/>
    </row>
    <row r="254" spans="1:13" s="31" customFormat="1" ht="60.75" customHeight="1" x14ac:dyDescent="0.25">
      <c r="A254" s="142">
        <v>37</v>
      </c>
      <c r="B254" s="157"/>
      <c r="C254" s="80" t="s">
        <v>242</v>
      </c>
      <c r="D254" s="6">
        <v>13950</v>
      </c>
      <c r="E254" s="21" t="s">
        <v>298</v>
      </c>
      <c r="F254" s="22" t="s">
        <v>350</v>
      </c>
      <c r="G254" s="57">
        <v>45051</v>
      </c>
      <c r="H254" s="62">
        <v>40</v>
      </c>
      <c r="I254" s="168">
        <v>40</v>
      </c>
      <c r="J254" s="52" t="s">
        <v>365</v>
      </c>
      <c r="K254" s="170" t="s">
        <v>402</v>
      </c>
      <c r="M254" s="33"/>
    </row>
    <row r="255" spans="1:13" s="31" customFormat="1" ht="60.75" customHeight="1" x14ac:dyDescent="0.25">
      <c r="A255" s="142">
        <v>38</v>
      </c>
      <c r="B255" s="157"/>
      <c r="C255" s="80" t="s">
        <v>243</v>
      </c>
      <c r="D255" s="6">
        <v>13950</v>
      </c>
      <c r="E255" s="21" t="s">
        <v>299</v>
      </c>
      <c r="F255" s="22" t="s">
        <v>350</v>
      </c>
      <c r="G255" s="57">
        <v>45051</v>
      </c>
      <c r="H255" s="62">
        <v>25</v>
      </c>
      <c r="I255" s="168">
        <v>25</v>
      </c>
      <c r="J255" s="52" t="s">
        <v>365</v>
      </c>
      <c r="K255" s="170" t="s">
        <v>403</v>
      </c>
      <c r="M255" s="33"/>
    </row>
    <row r="256" spans="1:13" s="31" customFormat="1" ht="60.75" customHeight="1" x14ac:dyDescent="0.25">
      <c r="A256" s="142">
        <v>39</v>
      </c>
      <c r="B256" s="157"/>
      <c r="C256" s="80" t="s">
        <v>244</v>
      </c>
      <c r="D256" s="6">
        <v>13950</v>
      </c>
      <c r="E256" s="21" t="s">
        <v>300</v>
      </c>
      <c r="F256" s="22" t="s">
        <v>350</v>
      </c>
      <c r="G256" s="57">
        <v>45051</v>
      </c>
      <c r="H256" s="62">
        <v>25</v>
      </c>
      <c r="I256" s="168">
        <v>25</v>
      </c>
      <c r="J256" s="52" t="s">
        <v>365</v>
      </c>
      <c r="K256" s="170" t="s">
        <v>404</v>
      </c>
      <c r="M256" s="33"/>
    </row>
    <row r="257" spans="1:13" s="31" customFormat="1" ht="60.75" customHeight="1" x14ac:dyDescent="0.25">
      <c r="A257" s="142">
        <v>40</v>
      </c>
      <c r="B257" s="157"/>
      <c r="C257" s="80" t="s">
        <v>245</v>
      </c>
      <c r="D257" s="6">
        <v>13950</v>
      </c>
      <c r="E257" s="21" t="s">
        <v>301</v>
      </c>
      <c r="F257" s="22" t="s">
        <v>351</v>
      </c>
      <c r="G257" s="57">
        <v>45051</v>
      </c>
      <c r="H257" s="62">
        <v>30</v>
      </c>
      <c r="I257" s="168">
        <v>30</v>
      </c>
      <c r="J257" s="52" t="s">
        <v>365</v>
      </c>
      <c r="K257" s="170" t="s">
        <v>405</v>
      </c>
      <c r="M257" s="33"/>
    </row>
    <row r="258" spans="1:13" s="31" customFormat="1" ht="60.75" customHeight="1" x14ac:dyDescent="0.25">
      <c r="A258" s="142">
        <v>41</v>
      </c>
      <c r="B258" s="157"/>
      <c r="C258" s="80" t="s">
        <v>246</v>
      </c>
      <c r="D258" s="6">
        <v>13950</v>
      </c>
      <c r="E258" s="21" t="s">
        <v>302</v>
      </c>
      <c r="F258" s="22" t="s">
        <v>351</v>
      </c>
      <c r="G258" s="57">
        <v>45051</v>
      </c>
      <c r="H258" s="62">
        <v>30</v>
      </c>
      <c r="I258" s="168">
        <v>30</v>
      </c>
      <c r="J258" s="52" t="s">
        <v>365</v>
      </c>
      <c r="K258" s="170" t="s">
        <v>406</v>
      </c>
      <c r="M258" s="33"/>
    </row>
    <row r="259" spans="1:13" s="31" customFormat="1" ht="60.75" customHeight="1" x14ac:dyDescent="0.25">
      <c r="A259" s="142">
        <v>42</v>
      </c>
      <c r="B259" s="157"/>
      <c r="C259" s="80" t="s">
        <v>247</v>
      </c>
      <c r="D259" s="6">
        <v>13950</v>
      </c>
      <c r="E259" s="21" t="s">
        <v>303</v>
      </c>
      <c r="F259" s="22" t="s">
        <v>351</v>
      </c>
      <c r="G259" s="57">
        <v>45051</v>
      </c>
      <c r="H259" s="62">
        <v>30</v>
      </c>
      <c r="I259" s="168">
        <v>30</v>
      </c>
      <c r="J259" s="52" t="s">
        <v>365</v>
      </c>
      <c r="K259" s="170" t="s">
        <v>407</v>
      </c>
      <c r="M259" s="33"/>
    </row>
    <row r="260" spans="1:13" s="31" customFormat="1" ht="60.75" customHeight="1" x14ac:dyDescent="0.25">
      <c r="A260" s="142">
        <v>43</v>
      </c>
      <c r="B260" s="157"/>
      <c r="C260" s="80" t="s">
        <v>248</v>
      </c>
      <c r="D260" s="6">
        <v>13950</v>
      </c>
      <c r="E260" s="21" t="s">
        <v>304</v>
      </c>
      <c r="F260" s="22" t="s">
        <v>350</v>
      </c>
      <c r="G260" s="57">
        <v>45051</v>
      </c>
      <c r="H260" s="62">
        <v>10</v>
      </c>
      <c r="I260" s="168">
        <v>10</v>
      </c>
      <c r="J260" s="52" t="s">
        <v>365</v>
      </c>
      <c r="K260" s="170" t="s">
        <v>408</v>
      </c>
      <c r="M260" s="33"/>
    </row>
    <row r="261" spans="1:13" s="31" customFormat="1" ht="60.75" customHeight="1" x14ac:dyDescent="0.25">
      <c r="A261" s="142">
        <v>44</v>
      </c>
      <c r="B261" s="157"/>
      <c r="C261" s="80" t="s">
        <v>249</v>
      </c>
      <c r="D261" s="6">
        <v>13950</v>
      </c>
      <c r="E261" s="21" t="s">
        <v>305</v>
      </c>
      <c r="F261" s="22" t="s">
        <v>350</v>
      </c>
      <c r="G261" s="57">
        <v>45051</v>
      </c>
      <c r="H261" s="62">
        <v>10</v>
      </c>
      <c r="I261" s="168">
        <v>10</v>
      </c>
      <c r="J261" s="52" t="s">
        <v>365</v>
      </c>
      <c r="K261" s="170" t="s">
        <v>409</v>
      </c>
      <c r="M261" s="33"/>
    </row>
    <row r="262" spans="1:13" s="31" customFormat="1" ht="60.75" customHeight="1" x14ac:dyDescent="0.25">
      <c r="A262" s="142">
        <v>45</v>
      </c>
      <c r="B262" s="157"/>
      <c r="C262" s="80" t="s">
        <v>250</v>
      </c>
      <c r="D262" s="6">
        <v>13950</v>
      </c>
      <c r="E262" s="21" t="s">
        <v>306</v>
      </c>
      <c r="F262" s="22" t="s">
        <v>350</v>
      </c>
      <c r="G262" s="57">
        <v>45051</v>
      </c>
      <c r="H262" s="62">
        <v>10</v>
      </c>
      <c r="I262" s="168">
        <v>10</v>
      </c>
      <c r="J262" s="52" t="s">
        <v>365</v>
      </c>
      <c r="K262" s="170" t="s">
        <v>410</v>
      </c>
      <c r="M262" s="33"/>
    </row>
    <row r="263" spans="1:13" s="31" customFormat="1" ht="60.75" customHeight="1" x14ac:dyDescent="0.25">
      <c r="A263" s="142">
        <v>46</v>
      </c>
      <c r="B263" s="172"/>
      <c r="C263" s="80" t="s">
        <v>251</v>
      </c>
      <c r="D263" s="6">
        <v>13951</v>
      </c>
      <c r="E263" s="21" t="s">
        <v>307</v>
      </c>
      <c r="F263" s="22" t="s">
        <v>352</v>
      </c>
      <c r="G263" s="57">
        <v>45050</v>
      </c>
      <c r="H263" s="62">
        <v>137.47</v>
      </c>
      <c r="I263" s="168">
        <v>137.47</v>
      </c>
      <c r="J263" s="52" t="s">
        <v>363</v>
      </c>
      <c r="K263" s="170" t="s">
        <v>411</v>
      </c>
      <c r="M263" s="33"/>
    </row>
    <row r="264" spans="1:13" s="31" customFormat="1" ht="60.75" customHeight="1" x14ac:dyDescent="0.25">
      <c r="A264" s="142">
        <v>47</v>
      </c>
      <c r="B264" s="172"/>
      <c r="C264" s="80" t="s">
        <v>252</v>
      </c>
      <c r="D264" s="6">
        <v>13951</v>
      </c>
      <c r="E264" s="21" t="s">
        <v>308</v>
      </c>
      <c r="F264" s="22" t="s">
        <v>352</v>
      </c>
      <c r="G264" s="57">
        <v>45050</v>
      </c>
      <c r="H264" s="62">
        <v>313.79000000000002</v>
      </c>
      <c r="I264" s="168">
        <v>313.79000000000002</v>
      </c>
      <c r="J264" s="52" t="s">
        <v>363</v>
      </c>
      <c r="K264" s="170" t="s">
        <v>411</v>
      </c>
      <c r="M264" s="33"/>
    </row>
    <row r="265" spans="1:13" s="31" customFormat="1" ht="60.75" customHeight="1" x14ac:dyDescent="0.25">
      <c r="A265" s="142">
        <v>48</v>
      </c>
      <c r="B265" s="172"/>
      <c r="C265" s="80" t="s">
        <v>253</v>
      </c>
      <c r="D265" s="6">
        <v>13951</v>
      </c>
      <c r="E265" s="21" t="s">
        <v>309</v>
      </c>
      <c r="F265" s="22" t="s">
        <v>352</v>
      </c>
      <c r="G265" s="57">
        <v>45050</v>
      </c>
      <c r="H265" s="62">
        <v>268.95999999999998</v>
      </c>
      <c r="I265" s="168">
        <v>268.95999999999998</v>
      </c>
      <c r="J265" s="52" t="s">
        <v>363</v>
      </c>
      <c r="K265" s="170" t="s">
        <v>411</v>
      </c>
      <c r="M265" s="33"/>
    </row>
    <row r="266" spans="1:13" s="31" customFormat="1" ht="60.75" customHeight="1" x14ac:dyDescent="0.25">
      <c r="A266" s="142">
        <v>49</v>
      </c>
      <c r="B266" s="172"/>
      <c r="C266" s="80" t="s">
        <v>254</v>
      </c>
      <c r="D266" s="6">
        <v>13952</v>
      </c>
      <c r="E266" s="21" t="s">
        <v>310</v>
      </c>
      <c r="F266" s="22" t="s">
        <v>353</v>
      </c>
      <c r="G266" s="57">
        <v>45051</v>
      </c>
      <c r="H266" s="62">
        <v>10</v>
      </c>
      <c r="I266" s="168">
        <v>10</v>
      </c>
      <c r="J266" s="52" t="s">
        <v>365</v>
      </c>
      <c r="K266" s="170" t="s">
        <v>412</v>
      </c>
      <c r="M266" s="33"/>
    </row>
    <row r="267" spans="1:13" s="31" customFormat="1" ht="60.75" customHeight="1" x14ac:dyDescent="0.25">
      <c r="A267" s="142">
        <v>50</v>
      </c>
      <c r="B267" s="172"/>
      <c r="C267" s="80" t="s">
        <v>255</v>
      </c>
      <c r="D267" s="6">
        <v>13952</v>
      </c>
      <c r="E267" s="21" t="s">
        <v>311</v>
      </c>
      <c r="F267" s="22" t="s">
        <v>353</v>
      </c>
      <c r="G267" s="57">
        <v>45051</v>
      </c>
      <c r="H267" s="62">
        <v>10</v>
      </c>
      <c r="I267" s="168">
        <v>10</v>
      </c>
      <c r="J267" s="52" t="s">
        <v>365</v>
      </c>
      <c r="K267" s="170" t="s">
        <v>413</v>
      </c>
      <c r="M267" s="33"/>
    </row>
    <row r="268" spans="1:13" s="31" customFormat="1" ht="60.75" customHeight="1" x14ac:dyDescent="0.25">
      <c r="A268" s="142">
        <v>51</v>
      </c>
      <c r="B268" s="172"/>
      <c r="C268" s="80" t="s">
        <v>256</v>
      </c>
      <c r="D268" s="6">
        <v>13952</v>
      </c>
      <c r="E268" s="21" t="s">
        <v>312</v>
      </c>
      <c r="F268" s="22" t="s">
        <v>353</v>
      </c>
      <c r="G268" s="57">
        <v>45051</v>
      </c>
      <c r="H268" s="62">
        <v>10</v>
      </c>
      <c r="I268" s="168">
        <v>10</v>
      </c>
      <c r="J268" s="52" t="s">
        <v>365</v>
      </c>
      <c r="K268" s="170" t="s">
        <v>414</v>
      </c>
      <c r="M268" s="33"/>
    </row>
    <row r="269" spans="1:13" s="31" customFormat="1" ht="60.75" customHeight="1" x14ac:dyDescent="0.25">
      <c r="A269" s="142">
        <v>52</v>
      </c>
      <c r="B269" s="172"/>
      <c r="C269" s="80" t="s">
        <v>257</v>
      </c>
      <c r="D269" s="6">
        <v>13953</v>
      </c>
      <c r="E269" s="21" t="s">
        <v>313</v>
      </c>
      <c r="F269" s="22" t="s">
        <v>354</v>
      </c>
      <c r="G269" s="57">
        <v>45046</v>
      </c>
      <c r="H269" s="62">
        <v>324.89999999999998</v>
      </c>
      <c r="I269" s="168">
        <v>324.89999999999998</v>
      </c>
      <c r="J269" s="52" t="s">
        <v>363</v>
      </c>
      <c r="K269" s="170" t="s">
        <v>415</v>
      </c>
      <c r="M269" s="33"/>
    </row>
    <row r="270" spans="1:13" s="31" customFormat="1" ht="60.75" customHeight="1" x14ac:dyDescent="0.25">
      <c r="A270" s="142">
        <v>53</v>
      </c>
      <c r="B270" s="172"/>
      <c r="C270" s="80" t="s">
        <v>257</v>
      </c>
      <c r="D270" s="6">
        <v>13953</v>
      </c>
      <c r="E270" s="21" t="s">
        <v>314</v>
      </c>
      <c r="F270" s="22" t="s">
        <v>355</v>
      </c>
      <c r="G270" s="57">
        <v>45041</v>
      </c>
      <c r="H270" s="62">
        <v>41.66</v>
      </c>
      <c r="I270" s="168">
        <v>41.66</v>
      </c>
      <c r="J270" s="52" t="s">
        <v>363</v>
      </c>
      <c r="K270" s="170" t="s">
        <v>416</v>
      </c>
      <c r="M270" s="33"/>
    </row>
    <row r="271" spans="1:13" s="31" customFormat="1" ht="60.75" customHeight="1" x14ac:dyDescent="0.25">
      <c r="A271" s="142">
        <v>54</v>
      </c>
      <c r="B271" s="172"/>
      <c r="C271" s="80" t="s">
        <v>258</v>
      </c>
      <c r="D271" s="6">
        <v>14110</v>
      </c>
      <c r="E271" s="21" t="s">
        <v>315</v>
      </c>
      <c r="F271" s="22" t="s">
        <v>356</v>
      </c>
      <c r="G271" s="57">
        <v>45017</v>
      </c>
      <c r="H271" s="62">
        <v>130.80000000000001</v>
      </c>
      <c r="I271" s="168">
        <v>130.80000000000001</v>
      </c>
      <c r="J271" s="52" t="s">
        <v>363</v>
      </c>
      <c r="K271" s="170" t="s">
        <v>417</v>
      </c>
      <c r="M271" s="33"/>
    </row>
    <row r="272" spans="1:13" s="31" customFormat="1" ht="60.75" customHeight="1" x14ac:dyDescent="0.25">
      <c r="A272" s="142">
        <v>55</v>
      </c>
      <c r="B272" s="157"/>
      <c r="C272" s="80" t="s">
        <v>259</v>
      </c>
      <c r="D272" s="6">
        <v>14110</v>
      </c>
      <c r="E272" s="21" t="s">
        <v>316</v>
      </c>
      <c r="F272" s="22" t="s">
        <v>357</v>
      </c>
      <c r="G272" s="57">
        <v>45031</v>
      </c>
      <c r="H272" s="62">
        <v>1365</v>
      </c>
      <c r="I272" s="168">
        <v>1365</v>
      </c>
      <c r="J272" s="52" t="s">
        <v>363</v>
      </c>
      <c r="K272" s="170" t="s">
        <v>418</v>
      </c>
      <c r="M272" s="33"/>
    </row>
    <row r="273" spans="1:13" s="31" customFormat="1" ht="60.75" customHeight="1" x14ac:dyDescent="0.25">
      <c r="A273" s="142">
        <v>56</v>
      </c>
      <c r="B273" s="157"/>
      <c r="C273" s="80" t="s">
        <v>260</v>
      </c>
      <c r="D273" s="6">
        <v>14110</v>
      </c>
      <c r="E273" s="21" t="s">
        <v>317</v>
      </c>
      <c r="F273" s="22" t="s">
        <v>358</v>
      </c>
      <c r="G273" s="57">
        <v>45048</v>
      </c>
      <c r="H273" s="62">
        <v>145.80000000000001</v>
      </c>
      <c r="I273" s="168">
        <v>145.80000000000001</v>
      </c>
      <c r="J273" s="52" t="s">
        <v>363</v>
      </c>
      <c r="K273" s="170" t="s">
        <v>419</v>
      </c>
      <c r="M273" s="33"/>
    </row>
    <row r="274" spans="1:13" s="31" customFormat="1" ht="60.75" customHeight="1" x14ac:dyDescent="0.25">
      <c r="A274" s="142">
        <v>57</v>
      </c>
      <c r="B274" s="157"/>
      <c r="C274" s="80" t="s">
        <v>261</v>
      </c>
      <c r="D274" s="6">
        <v>14310</v>
      </c>
      <c r="E274" s="21" t="s">
        <v>318</v>
      </c>
      <c r="F274" s="22" t="s">
        <v>359</v>
      </c>
      <c r="G274" s="57">
        <v>45051</v>
      </c>
      <c r="H274" s="62">
        <v>21</v>
      </c>
      <c r="I274" s="168">
        <v>21</v>
      </c>
      <c r="J274" s="52" t="s">
        <v>364</v>
      </c>
      <c r="K274" s="170" t="s">
        <v>420</v>
      </c>
      <c r="M274" s="33"/>
    </row>
    <row r="275" spans="1:13" s="31" customFormat="1" ht="60.75" customHeight="1" x14ac:dyDescent="0.25">
      <c r="A275" s="142">
        <v>58</v>
      </c>
      <c r="B275" s="157"/>
      <c r="C275" s="80" t="s">
        <v>262</v>
      </c>
      <c r="D275" s="6">
        <v>11500</v>
      </c>
      <c r="E275" s="21" t="s">
        <v>319</v>
      </c>
      <c r="F275" s="22" t="s">
        <v>358</v>
      </c>
      <c r="G275" s="57">
        <v>45048</v>
      </c>
      <c r="H275" s="62">
        <v>86.89</v>
      </c>
      <c r="I275" s="168">
        <v>86.89</v>
      </c>
      <c r="J275" s="52" t="s">
        <v>363</v>
      </c>
      <c r="K275" s="170" t="s">
        <v>421</v>
      </c>
      <c r="M275" s="33"/>
    </row>
    <row r="276" spans="1:13" s="31" customFormat="1" ht="60.75" customHeight="1" x14ac:dyDescent="0.25">
      <c r="A276" s="142">
        <v>59</v>
      </c>
      <c r="B276" s="157"/>
      <c r="C276" s="80" t="s">
        <v>263</v>
      </c>
      <c r="D276" s="6">
        <v>11600</v>
      </c>
      <c r="E276" s="21" t="s">
        <v>320</v>
      </c>
      <c r="F276" s="22" t="s">
        <v>360</v>
      </c>
      <c r="G276" s="57">
        <v>45048</v>
      </c>
      <c r="H276" s="62">
        <v>91.9</v>
      </c>
      <c r="I276" s="168">
        <v>91.9</v>
      </c>
      <c r="J276" s="52" t="s">
        <v>363</v>
      </c>
      <c r="K276" s="170" t="s">
        <v>422</v>
      </c>
      <c r="M276" s="33"/>
    </row>
    <row r="277" spans="1:13" s="31" customFormat="1" ht="60.75" customHeight="1" x14ac:dyDescent="0.25">
      <c r="A277" s="142">
        <v>60</v>
      </c>
      <c r="B277" s="157"/>
      <c r="C277" s="80" t="s">
        <v>264</v>
      </c>
      <c r="D277" s="6">
        <v>11700</v>
      </c>
      <c r="E277" s="21" t="s">
        <v>320</v>
      </c>
      <c r="F277" s="22" t="s">
        <v>360</v>
      </c>
      <c r="G277" s="57">
        <v>45048</v>
      </c>
      <c r="H277" s="62">
        <v>91.9</v>
      </c>
      <c r="I277" s="168">
        <v>91.9</v>
      </c>
      <c r="J277" s="52" t="s">
        <v>363</v>
      </c>
      <c r="K277" s="37" t="s">
        <v>422</v>
      </c>
      <c r="L277" s="33"/>
      <c r="M277" s="33"/>
    </row>
    <row r="278" spans="1:13" s="31" customFormat="1" ht="60.75" customHeight="1" thickBot="1" x14ac:dyDescent="0.3">
      <c r="A278" s="142">
        <v>61</v>
      </c>
      <c r="B278" s="157"/>
      <c r="C278" s="80" t="s">
        <v>265</v>
      </c>
      <c r="D278" s="6">
        <v>13780</v>
      </c>
      <c r="E278" s="21" t="s">
        <v>321</v>
      </c>
      <c r="F278" s="22" t="s">
        <v>361</v>
      </c>
      <c r="G278" s="57">
        <v>45036</v>
      </c>
      <c r="H278" s="62">
        <v>105</v>
      </c>
      <c r="I278" s="102">
        <v>105</v>
      </c>
      <c r="J278" s="52" t="s">
        <v>363</v>
      </c>
      <c r="K278" s="37" t="s">
        <v>423</v>
      </c>
      <c r="L278" s="33"/>
      <c r="M278" s="33"/>
    </row>
    <row r="279" spans="1:13" s="31" customFormat="1" ht="21" thickBot="1" x14ac:dyDescent="0.3">
      <c r="A279" s="53"/>
      <c r="B279" s="33"/>
      <c r="C279" s="33"/>
      <c r="D279" s="53"/>
      <c r="E279" s="53"/>
      <c r="F279" s="183" t="s">
        <v>56</v>
      </c>
      <c r="G279" s="184"/>
      <c r="H279" s="185"/>
      <c r="I279" s="134">
        <f>SUM(I218:I278)</f>
        <v>6521.03</v>
      </c>
      <c r="J279" s="90"/>
      <c r="K279" s="112"/>
      <c r="L279" s="33"/>
      <c r="M279" s="33"/>
    </row>
    <row r="280" spans="1:13" s="31" customFormat="1" ht="20.25" x14ac:dyDescent="0.25">
      <c r="A280" s="53"/>
      <c r="B280" s="33"/>
      <c r="C280" s="33"/>
      <c r="D280" s="53"/>
      <c r="E280" s="53"/>
      <c r="F280" s="33"/>
      <c r="G280" s="90"/>
      <c r="H280" s="90"/>
      <c r="I280" s="90"/>
      <c r="J280" s="90"/>
      <c r="K280" s="112"/>
      <c r="L280" s="33"/>
      <c r="M280" s="33"/>
    </row>
    <row r="281" spans="1:13" x14ac:dyDescent="0.25">
      <c r="B281" s="76"/>
      <c r="F281" s="76"/>
      <c r="L281" s="76"/>
      <c r="M281" s="76"/>
    </row>
    <row r="282" spans="1:13" x14ac:dyDescent="0.25">
      <c r="B282" s="76"/>
      <c r="F282" s="76"/>
      <c r="L282" s="76"/>
      <c r="M282" s="76"/>
    </row>
    <row r="283" spans="1:13" x14ac:dyDescent="0.25">
      <c r="F283" s="135"/>
      <c r="G283" s="136"/>
    </row>
    <row r="284" spans="1:13" x14ac:dyDescent="0.25">
      <c r="C284" s="141"/>
      <c r="E284" s="32"/>
      <c r="F284" s="176"/>
      <c r="G284" s="176"/>
    </row>
    <row r="285" spans="1:13" x14ac:dyDescent="0.25">
      <c r="C285" s="141"/>
      <c r="F285" s="176"/>
      <c r="G285" s="176"/>
    </row>
    <row r="286" spans="1:13" x14ac:dyDescent="0.25">
      <c r="F286" s="135"/>
      <c r="G286" s="136"/>
    </row>
    <row r="287" spans="1:13" ht="21" thickBot="1" x14ac:dyDescent="0.3">
      <c r="A287" s="34"/>
      <c r="B287" s="34"/>
      <c r="C287" s="173" t="s">
        <v>57</v>
      </c>
      <c r="D287" s="174"/>
      <c r="E287" s="174"/>
      <c r="F287" s="174"/>
      <c r="G287" s="174"/>
      <c r="H287" s="174"/>
      <c r="I287" s="174"/>
      <c r="J287" s="175"/>
      <c r="K287" s="148"/>
    </row>
    <row r="288" spans="1:13" ht="40.5" x14ac:dyDescent="0.25">
      <c r="A288" s="3" t="s">
        <v>1</v>
      </c>
      <c r="B288" s="27" t="s">
        <v>3</v>
      </c>
      <c r="C288" s="149" t="s">
        <v>3</v>
      </c>
      <c r="D288" s="20" t="s">
        <v>4</v>
      </c>
      <c r="E288" s="19" t="s">
        <v>5</v>
      </c>
      <c r="F288" s="19" t="s">
        <v>9</v>
      </c>
      <c r="G288" s="150" t="s">
        <v>6</v>
      </c>
      <c r="H288" s="151" t="s">
        <v>7</v>
      </c>
      <c r="I288" s="152" t="s">
        <v>19</v>
      </c>
      <c r="J288" s="153" t="s">
        <v>8</v>
      </c>
      <c r="K288" s="154" t="s">
        <v>17</v>
      </c>
    </row>
    <row r="289" spans="1:11" ht="20.25" x14ac:dyDescent="0.25">
      <c r="A289" s="36">
        <v>1</v>
      </c>
      <c r="B289" s="145"/>
      <c r="C289" s="146"/>
      <c r="D289" s="6"/>
      <c r="E289" s="147"/>
      <c r="F289" s="58"/>
      <c r="G289" s="57"/>
      <c r="H289" s="62"/>
      <c r="I289" s="63"/>
      <c r="J289" s="52"/>
      <c r="K289" s="37"/>
    </row>
    <row r="290" spans="1:11" ht="20.25" x14ac:dyDescent="0.25">
      <c r="A290" s="36">
        <v>2</v>
      </c>
      <c r="B290" s="145"/>
      <c r="C290" s="146"/>
      <c r="D290" s="6"/>
      <c r="E290" s="147"/>
      <c r="F290" s="58"/>
      <c r="G290" s="57"/>
      <c r="H290" s="62"/>
      <c r="I290" s="63"/>
      <c r="J290" s="52"/>
      <c r="K290" s="37"/>
    </row>
    <row r="291" spans="1:11" ht="20.25" x14ac:dyDescent="0.25">
      <c r="A291" s="36">
        <v>3</v>
      </c>
      <c r="B291" s="145"/>
      <c r="C291" s="146"/>
      <c r="D291" s="6"/>
      <c r="E291" s="147"/>
      <c r="F291" s="58"/>
      <c r="G291" s="57"/>
      <c r="H291" s="62"/>
      <c r="I291" s="63"/>
      <c r="J291" s="52"/>
      <c r="K291" s="37"/>
    </row>
    <row r="292" spans="1:11" ht="21" thickBot="1" x14ac:dyDescent="0.3">
      <c r="A292" s="36">
        <v>4</v>
      </c>
      <c r="B292" s="145"/>
      <c r="C292" s="146"/>
      <c r="D292" s="6"/>
      <c r="E292" s="147"/>
      <c r="F292" s="162"/>
      <c r="G292" s="122"/>
      <c r="H292" s="73"/>
      <c r="I292" s="63"/>
      <c r="J292" s="52"/>
      <c r="K292" s="37"/>
    </row>
    <row r="293" spans="1:11" ht="81.75" thickBot="1" x14ac:dyDescent="0.3">
      <c r="A293" s="32"/>
      <c r="C293" s="32"/>
      <c r="D293" s="32"/>
      <c r="E293" s="32"/>
      <c r="F293" s="163" t="s">
        <v>58</v>
      </c>
      <c r="G293" s="164"/>
      <c r="H293" s="165"/>
      <c r="I293" s="161">
        <f>SUM(I289:I292)</f>
        <v>0</v>
      </c>
      <c r="J293" s="155"/>
      <c r="K293" s="148"/>
    </row>
    <row r="296" spans="1:11" x14ac:dyDescent="0.25">
      <c r="C296" s="141" t="s">
        <v>22</v>
      </c>
      <c r="D296" s="156"/>
      <c r="E296" s="156" t="s">
        <v>23</v>
      </c>
      <c r="F296" s="135" t="s">
        <v>24</v>
      </c>
    </row>
    <row r="297" spans="1:11" x14ac:dyDescent="0.25">
      <c r="C297" s="141" t="s">
        <v>84</v>
      </c>
      <c r="D297" s="156"/>
      <c r="E297" s="156"/>
      <c r="F297" s="135" t="s">
        <v>25</v>
      </c>
    </row>
  </sheetData>
  <mergeCells count="36">
    <mergeCell ref="A1:K1"/>
    <mergeCell ref="A2:K2"/>
    <mergeCell ref="A3:K3"/>
    <mergeCell ref="A4:K4"/>
    <mergeCell ref="A6:K6"/>
    <mergeCell ref="C148:J148"/>
    <mergeCell ref="C160:J160"/>
    <mergeCell ref="C8:J8"/>
    <mergeCell ref="C20:J20"/>
    <mergeCell ref="C41:J41"/>
    <mergeCell ref="C49:J49"/>
    <mergeCell ref="C85:J85"/>
    <mergeCell ref="C57:J57"/>
    <mergeCell ref="F46:H46"/>
    <mergeCell ref="G38:H38"/>
    <mergeCell ref="F17:H17"/>
    <mergeCell ref="G54:H54"/>
    <mergeCell ref="C66:J66"/>
    <mergeCell ref="F63:H63"/>
    <mergeCell ref="F70:H70"/>
    <mergeCell ref="C287:J287"/>
    <mergeCell ref="F285:G285"/>
    <mergeCell ref="F284:G284"/>
    <mergeCell ref="G82:H82"/>
    <mergeCell ref="F138:H138"/>
    <mergeCell ref="F145:H145"/>
    <mergeCell ref="F130:H130"/>
    <mergeCell ref="G119:H119"/>
    <mergeCell ref="G90:H90"/>
    <mergeCell ref="C141:J141"/>
    <mergeCell ref="C133:J133"/>
    <mergeCell ref="C122:J122"/>
    <mergeCell ref="C93:J93"/>
    <mergeCell ref="C216:J216"/>
    <mergeCell ref="F279:H279"/>
    <mergeCell ref="C174:J17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2023-05-16T11:12:18Z</dcterms:modified>
</cp:coreProperties>
</file>