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Asllan.Kukaj\Documents\Raporti javor i punes M.D 215\23 Raporti i punës 2023\Raporti i punes\Raporti per media 2023\DFSHP-11315\"/>
    </mc:Choice>
  </mc:AlternateContent>
  <xr:revisionPtr revIDLastSave="0" documentId="13_ncr:1_{D9296F3B-0EE0-4165-99EB-ED4F90DD0F6B}"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MD-215'!$A$1:$K$189</definedName>
  </definedNames>
  <calcPr calcId="191029"/>
</workbook>
</file>

<file path=xl/calcChain.xml><?xml version="1.0" encoding="utf-8"?>
<calcChain xmlns="http://schemas.openxmlformats.org/spreadsheetml/2006/main">
  <c r="I160" i="4" l="1"/>
  <c r="I333" i="4" l="1"/>
  <c r="I319" i="4" l="1"/>
  <c r="I266" i="4" l="1"/>
  <c r="I129" i="4"/>
  <c r="I27" i="4" l="1"/>
  <c r="I227" i="4" l="1"/>
  <c r="I66" i="4"/>
  <c r="I97" i="4" l="1"/>
  <c r="I189" i="4" l="1"/>
  <c r="I110" i="4"/>
  <c r="I89" i="4"/>
  <c r="I80" i="4"/>
  <c r="I54" i="4"/>
  <c r="I213" i="4" l="1"/>
  <c r="I197" i="4" l="1"/>
  <c r="I176" i="4" l="1"/>
</calcChain>
</file>

<file path=xl/sharedStrings.xml><?xml version="1.0" encoding="utf-8"?>
<sst xmlns="http://schemas.openxmlformats.org/spreadsheetml/2006/main" count="1418" uniqueCount="635">
  <si>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</si>
  <si>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</si>
  <si>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</si>
  <si>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</si>
  <si>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</si>
  <si>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</si>
  <si>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</si>
  <si>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</si>
  <si>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</si>
  <si>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</si>
  <si>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</si>
  <si>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</si>
  <si>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</si>
  <si>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</si>
  <si>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</si>
  <si>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</si>
  <si>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</si>
  <si>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</si>
  <si>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</si>
  <si>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</si>
  <si>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</si>
  <si>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Subvencione per entitete jopublike</t>
  </si>
  <si>
    <t>23.02.2023</t>
  </si>
  <si>
    <t>Data e fatures</t>
  </si>
  <si>
    <t>Mirëmbajtja dhe riparimi I autonjeteve</t>
  </si>
  <si>
    <t>Reprezentacion-Dreka zyrtare</t>
  </si>
  <si>
    <t>Shpenzimet postare</t>
  </si>
  <si>
    <t>Shpenzime tjera te telefonis mobile</t>
  </si>
  <si>
    <t>Shpenzimet telefonike</t>
  </si>
  <si>
    <t>MPB</t>
  </si>
  <si>
    <t>POSTA E KOSOVES SHA</t>
  </si>
  <si>
    <t>Telekomi i Kosovës SHA</t>
  </si>
  <si>
    <t>07.03.2023</t>
  </si>
  <si>
    <t>09.03.2023</t>
  </si>
  <si>
    <t>Sigurimi i automjeteve</t>
  </si>
  <si>
    <t>Karburante per vetura</t>
  </si>
  <si>
    <t>K.S DUKAGJINI SHA</t>
  </si>
  <si>
    <t>PETROLL  COMPANY</t>
  </si>
  <si>
    <t>shkurt 2023</t>
  </si>
  <si>
    <t>13.02.2023</t>
  </si>
  <si>
    <t>31.01.2023</t>
  </si>
  <si>
    <t>Mirëmbajtja e AT-së</t>
  </si>
  <si>
    <t>RIKON SH.P.K</t>
  </si>
  <si>
    <t>Talsa administrative</t>
  </si>
  <si>
    <t>Mirëmbajtja dhe riparimi  i autonjeteve</t>
  </si>
  <si>
    <t>GANI KRASNIQI BI-SUZUKI</t>
  </si>
  <si>
    <t>Furnizim për zyre</t>
  </si>
  <si>
    <t>ADEA GROUP SHA</t>
  </si>
  <si>
    <t>Bileta aeroplani</t>
  </si>
  <si>
    <t>001</t>
  </si>
  <si>
    <t xml:space="preserve">Prishtinë </t>
  </si>
  <si>
    <t>`</t>
  </si>
  <si>
    <t>E përgatiti : Asllan Kukaj</t>
  </si>
  <si>
    <t>Shef I Sektorit të Financave DBF/MD</t>
  </si>
  <si>
    <t>28.02.2023</t>
  </si>
  <si>
    <t>05.03.2023</t>
  </si>
  <si>
    <t>Totali:MJMFPAPGJS</t>
  </si>
  <si>
    <t>Totali:Shërbimi Korrektues i Kosovës</t>
  </si>
  <si>
    <t>Totali: Inspektorati i Ministrisë së Drejtësisë</t>
  </si>
  <si>
    <t>Totali:Departamenti për Mbikqyren e Profesioneve të Lira</t>
  </si>
  <si>
    <t xml:space="preserve">Totali:Departamenti për Drejtësi Tranzicionale Mbështetje Viktimave </t>
  </si>
  <si>
    <t>Totali:Agjensioni për Menaxhimin e Pasurive të Konfiskuara/Sekuestruara</t>
  </si>
  <si>
    <t>Agjensioni për Menaxhimin e Pasurive të Konfiskuara/Sekuestruara</t>
  </si>
  <si>
    <t xml:space="preserve">Totali:Instituti i Mjekësisë  Ligjore  </t>
  </si>
  <si>
    <t xml:space="preserve">Instituti i Mjekësisë  Ligjore  </t>
  </si>
  <si>
    <t xml:space="preserve">Shërbimi Sprovues  i Kosovës  </t>
  </si>
  <si>
    <t xml:space="preserve">Totali:Shërbimi Sprovues  i Kosovës  </t>
  </si>
  <si>
    <t>Departmanenti  Ligjor</t>
  </si>
  <si>
    <t>Totali:Departmanenti  Ligjor</t>
  </si>
  <si>
    <t>Departamenti për Bashkëpunim Juridikë Ndërkombëtar</t>
  </si>
  <si>
    <t>Totali: Departamenti për Bashkëpunim Juridikë Ndërkombëtar</t>
  </si>
  <si>
    <t xml:space="preserve">Deparatamenti për Profesione të Lira </t>
  </si>
  <si>
    <t xml:space="preserve">Totali: Deparatamenti për Profesione të Lira </t>
  </si>
  <si>
    <t>Avokatura  Shtetrore</t>
  </si>
  <si>
    <t>Totali: Avokatura  Shtetrore</t>
  </si>
  <si>
    <t xml:space="preserve">Departamenti për Integrime Europiane  dhe Koordinim të Politikave  </t>
  </si>
  <si>
    <t>Totali: Departamenti për Integrime Europiane  dhe Koordinim të Politikave</t>
  </si>
  <si>
    <t>Zyra e Ministres</t>
  </si>
  <si>
    <t>Totali: Zyra e Ministres</t>
  </si>
  <si>
    <t>Departamenti  për  Financa dhe Shërbime të Përgjithshme</t>
  </si>
  <si>
    <t>Totali: Departamenti  për  Financa dhe Shërbime të Përgjithshme</t>
  </si>
  <si>
    <t xml:space="preserve"> Shërbimi Korrektues i Kosovës</t>
  </si>
  <si>
    <t xml:space="preserve"> MJMFPAPGJS</t>
  </si>
  <si>
    <t xml:space="preserve"> Departamenti për Drejtësi Tranzicionale Mbështetje Viktimave </t>
  </si>
  <si>
    <t>Departamenti për Mbikqyren e Profesioneve të Lira</t>
  </si>
  <si>
    <t>Agjensioni për Nduhmë Juridike Falas</t>
  </si>
  <si>
    <t>Totali:  215-32600 Agjensioni për Nduhmë Juridike Falas</t>
  </si>
  <si>
    <t>21.02.2023</t>
  </si>
  <si>
    <t>140</t>
  </si>
  <si>
    <t>775</t>
  </si>
  <si>
    <t>02</t>
  </si>
  <si>
    <t xml:space="preserve">Pastrimi </t>
  </si>
  <si>
    <t xml:space="preserve">Ekoregjioni </t>
  </si>
  <si>
    <t xml:space="preserve"> 215-37850 Departamenti I Sherbimeve Socilale dhe mbeshtetje Financiare</t>
  </si>
  <si>
    <t>Totali :  215-37850 Departamenti i Sherbimeve Sociale dhe mbeshtetje Financiare</t>
  </si>
  <si>
    <t>08.02.2023</t>
  </si>
  <si>
    <t>AVOKATE ZANITA LEKA QERIMI SHPK</t>
  </si>
  <si>
    <t>SEFER DESKAJ BI</t>
  </si>
  <si>
    <t>25.01.2023</t>
  </si>
  <si>
    <t>26.01.2023</t>
  </si>
  <si>
    <t>01.03.2023</t>
  </si>
  <si>
    <t>27.02.2023</t>
  </si>
  <si>
    <t>15.02.2023</t>
  </si>
  <si>
    <t>03.03.2023</t>
  </si>
  <si>
    <t>Raporti  javor i shpenzimeve sipas kategorive dhe nënkategorive  ekonomike për programet e Ministrisë së Drejtësisë ndaras për periudhën raportuese  17.03.2023 deri me 24.03.2023</t>
  </si>
  <si>
    <t>Taksa rrugore</t>
  </si>
  <si>
    <t>Avans për udhëtim zyrtar</t>
  </si>
  <si>
    <t>Qiraja për makineri</t>
  </si>
  <si>
    <t>Perkthime</t>
  </si>
  <si>
    <t>Akomodimi i udhetimit zyrtar</t>
  </si>
  <si>
    <t>Shpenzime tjera te udhetimit zyrtar jasht vendit</t>
  </si>
  <si>
    <t>Shpenzime te vogla xhepi (20%)</t>
  </si>
  <si>
    <t>Mbyllja e avansit për  udhetim zyrtar</t>
  </si>
  <si>
    <t>3Z-007-05</t>
  </si>
  <si>
    <t>550023869/2252</t>
  </si>
  <si>
    <t>034-2023-01</t>
  </si>
  <si>
    <t>765-2022-12</t>
  </si>
  <si>
    <t>678/2022</t>
  </si>
  <si>
    <t>2023/0036</t>
  </si>
  <si>
    <t>141208050256/2250</t>
  </si>
  <si>
    <t>1133/23</t>
  </si>
  <si>
    <t>011803-</t>
  </si>
  <si>
    <t>0014992-</t>
  </si>
  <si>
    <t>60-MDR/D/0221/7</t>
  </si>
  <si>
    <t>104/2023</t>
  </si>
  <si>
    <t xml:space="preserve">DPH CAFÉ PIZERIA FRAME  BEB VATH THAÇI </t>
  </si>
  <si>
    <t>Saranda Salihu</t>
  </si>
  <si>
    <t>GURI 2 SHPK</t>
  </si>
  <si>
    <t>AUTO MITA</t>
  </si>
  <si>
    <t>MIGJEN BYTYQI BI-Prestigj</t>
  </si>
  <si>
    <t>Anita Kalander</t>
  </si>
  <si>
    <t>16.03.2023</t>
  </si>
  <si>
    <t>30.12.2023</t>
  </si>
  <si>
    <t>30.11.2022</t>
  </si>
  <si>
    <t>06.03.2023</t>
  </si>
  <si>
    <t>31.12.2022</t>
  </si>
  <si>
    <t>02.03.2023</t>
  </si>
  <si>
    <t>10-11 Shtator 2023</t>
  </si>
  <si>
    <t>21.03.2023</t>
  </si>
  <si>
    <t>15.03.2023</t>
  </si>
  <si>
    <t>22.03.2023</t>
  </si>
  <si>
    <t>2023-49234</t>
  </si>
  <si>
    <t>2023-49224</t>
  </si>
  <si>
    <t>2023-48624</t>
  </si>
  <si>
    <t>2023-42880</t>
  </si>
  <si>
    <t>2023-42913</t>
  </si>
  <si>
    <t>2023-42890</t>
  </si>
  <si>
    <t>2023-43007</t>
  </si>
  <si>
    <t>2023-49640</t>
  </si>
  <si>
    <t>2023-50627</t>
  </si>
  <si>
    <t>2023-50590</t>
  </si>
  <si>
    <t>2023-50119</t>
  </si>
  <si>
    <t>2023-50156</t>
  </si>
  <si>
    <t>2023-50108</t>
  </si>
  <si>
    <t>2023-50046</t>
  </si>
  <si>
    <t>2023-50270</t>
  </si>
  <si>
    <t>24.03.2023</t>
  </si>
  <si>
    <t>Taksa ekologjike</t>
  </si>
  <si>
    <t>Taksa komunale e regjistrimit te automjeteve</t>
  </si>
  <si>
    <t>KK</t>
  </si>
  <si>
    <t>Nazlie Bala</t>
  </si>
  <si>
    <t>Luan Hoti</t>
  </si>
  <si>
    <t>Nzlie Bala</t>
  </si>
  <si>
    <t>Berita Abazi</t>
  </si>
  <si>
    <t>Eros Gashi</t>
  </si>
  <si>
    <t>Naim Bunjaku</t>
  </si>
  <si>
    <t>Albulena Haxhiu</t>
  </si>
  <si>
    <t>5-9 Mars 2023</t>
  </si>
  <si>
    <t>10-12 Mars 2023</t>
  </si>
  <si>
    <t>05-09 Mars 2023</t>
  </si>
  <si>
    <t>10 Deri 12 Mars 2023</t>
  </si>
  <si>
    <t>10-11 Mars 2023</t>
  </si>
  <si>
    <t>10  -12 Mars 2023</t>
  </si>
  <si>
    <t>2023-47780</t>
  </si>
  <si>
    <t>2023-48571</t>
  </si>
  <si>
    <t>2023-50557</t>
  </si>
  <si>
    <t>2023-50399</t>
  </si>
  <si>
    <t>2023-50379</t>
  </si>
  <si>
    <t>2023-50458</t>
  </si>
  <si>
    <t>2023-50486</t>
  </si>
  <si>
    <t>2023-50542</t>
  </si>
  <si>
    <t>2023-50498</t>
  </si>
  <si>
    <t>24-8/2023</t>
  </si>
  <si>
    <t>509/23</t>
  </si>
  <si>
    <t>102/23</t>
  </si>
  <si>
    <t>358</t>
  </si>
  <si>
    <t>207</t>
  </si>
  <si>
    <t>GLOBAL PARAJSA N.T.P; ISUF MUZLIU BI</t>
  </si>
  <si>
    <t>VILLA GERMIA SHPK</t>
  </si>
  <si>
    <t>23.03.2023</t>
  </si>
  <si>
    <t>2023-42977</t>
  </si>
  <si>
    <t>2023-50285</t>
  </si>
  <si>
    <t>2023-50057</t>
  </si>
  <si>
    <t>2023-51815</t>
  </si>
  <si>
    <t>2023-51823</t>
  </si>
  <si>
    <t>24-15/2023</t>
  </si>
  <si>
    <t>2023/MD-10</t>
  </si>
  <si>
    <t>23-SHV01-021-3095</t>
  </si>
  <si>
    <t>60-MDR-AVSH/D/7621/7</t>
  </si>
  <si>
    <t>103/23</t>
  </si>
  <si>
    <t>Nexhmije Karaçi</t>
  </si>
  <si>
    <t>09 deri me  12 Mars 2023</t>
  </si>
  <si>
    <t>2023-42961</t>
  </si>
  <si>
    <t>2023-50620</t>
  </si>
  <si>
    <t>2023-50579</t>
  </si>
  <si>
    <t>2023-50294</t>
  </si>
  <si>
    <t>2023-50071</t>
  </si>
  <si>
    <t>2023-49992</t>
  </si>
  <si>
    <t>SH-157/2023</t>
  </si>
  <si>
    <t>Fadilete Hoxha Blakçori</t>
  </si>
  <si>
    <t>28  Shkurt deri me 03 Mars 2023</t>
  </si>
  <si>
    <t>2023-42940</t>
  </si>
  <si>
    <t>2023-50370</t>
  </si>
  <si>
    <t>180226081086/2250</t>
  </si>
  <si>
    <t>24-6/2023</t>
  </si>
  <si>
    <t>2/2023-MD-12</t>
  </si>
  <si>
    <t>2023-47878</t>
  </si>
  <si>
    <t>2023-47857</t>
  </si>
  <si>
    <t>2023-50604</t>
  </si>
  <si>
    <t>24-18/2023</t>
  </si>
  <si>
    <t>1138/23</t>
  </si>
  <si>
    <t>101/23</t>
  </si>
  <si>
    <t>011524-</t>
  </si>
  <si>
    <t>03.02.2023</t>
  </si>
  <si>
    <t>2023-42993</t>
  </si>
  <si>
    <t>2023-50613</t>
  </si>
  <si>
    <t>2023-50596</t>
  </si>
  <si>
    <t>2023-49990</t>
  </si>
  <si>
    <t>2023-50136</t>
  </si>
  <si>
    <t>Regjistrimi i automjeteve</t>
  </si>
  <si>
    <t>Mbeturinat</t>
  </si>
  <si>
    <t>Mirëmbajtja e ndertesave</t>
  </si>
  <si>
    <t>KRM"AMBIENTI"</t>
  </si>
  <si>
    <t>LANGUA SHPK</t>
  </si>
  <si>
    <t>28/23</t>
  </si>
  <si>
    <t>SH-159/2023</t>
  </si>
  <si>
    <t>024/2023</t>
  </si>
  <si>
    <t>60-MDR-SHSK/D/0421/7</t>
  </si>
  <si>
    <t>550028666/2252</t>
  </si>
  <si>
    <t>550020033/2252</t>
  </si>
  <si>
    <t>550015917/2252</t>
  </si>
  <si>
    <t>550021939/2252</t>
  </si>
  <si>
    <t>550013506/2252</t>
  </si>
  <si>
    <t>210408098452/2252</t>
  </si>
  <si>
    <t>550021102/2252</t>
  </si>
  <si>
    <t>550026267/2252</t>
  </si>
  <si>
    <t>2023-48662</t>
  </si>
  <si>
    <t>2023-43034</t>
  </si>
  <si>
    <t>2023-49654</t>
  </si>
  <si>
    <t>2023-49997</t>
  </si>
  <si>
    <t>2023-49977</t>
  </si>
  <si>
    <t>2023-50006</t>
  </si>
  <si>
    <t>2023-51700</t>
  </si>
  <si>
    <t>2023-51712</t>
  </si>
  <si>
    <t>2022-51727</t>
  </si>
  <si>
    <t>2023-31745</t>
  </si>
  <si>
    <t>2023-51762</t>
  </si>
  <si>
    <t>2023-51777</t>
  </si>
  <si>
    <t>2023-51790</t>
  </si>
  <si>
    <t>2023-51802</t>
  </si>
  <si>
    <t>Mirëmbajtja dhe riparimi i autonjeteve</t>
  </si>
  <si>
    <t>Sigurimi i ndertesave dhe tjera</t>
  </si>
  <si>
    <t>Uji</t>
  </si>
  <si>
    <t>Termokosi</t>
  </si>
  <si>
    <t>Rryma</t>
  </si>
  <si>
    <t>KTA KO-TEK SHERIF KASTRATI</t>
  </si>
  <si>
    <t>AKAFE VENDING ILLY SHPK</t>
  </si>
  <si>
    <t>KR"PASTRIMI"SHA</t>
  </si>
  <si>
    <t>Policia e Kosoves</t>
  </si>
  <si>
    <t>KRU"PRISHTINA"SHA</t>
  </si>
  <si>
    <t>TERMOKOSI</t>
  </si>
  <si>
    <t>KESCO</t>
  </si>
  <si>
    <t>3Z-272-05</t>
  </si>
  <si>
    <t>3Z-271-05</t>
  </si>
  <si>
    <t>3Z-273-05</t>
  </si>
  <si>
    <t>541/23</t>
  </si>
  <si>
    <t>1857</t>
  </si>
  <si>
    <t>P40001070</t>
  </si>
  <si>
    <t>180226081097/2250</t>
  </si>
  <si>
    <t>3Z-274-05</t>
  </si>
  <si>
    <t>32086-265-DFU-23</t>
  </si>
  <si>
    <t>032/2023/01</t>
  </si>
  <si>
    <t>011759-</t>
  </si>
  <si>
    <t>03/2023-</t>
  </si>
  <si>
    <t>22.02.2023</t>
  </si>
  <si>
    <t>23.01.2023</t>
  </si>
  <si>
    <t>2023-48955</t>
  </si>
  <si>
    <t>2023-48999</t>
  </si>
  <si>
    <t>2023-49014</t>
  </si>
  <si>
    <t>2023-49028</t>
  </si>
  <si>
    <t>2023-49280</t>
  </si>
  <si>
    <t>2023-49290</t>
  </si>
  <si>
    <t>2023-46296</t>
  </si>
  <si>
    <t>2023-49042</t>
  </si>
  <si>
    <t>2023-48698</t>
  </si>
  <si>
    <t>2023-48690</t>
  </si>
  <si>
    <t>2023-48680</t>
  </si>
  <si>
    <t>2023-49269</t>
  </si>
  <si>
    <t>2023-48564</t>
  </si>
  <si>
    <t>2023-48598</t>
  </si>
  <si>
    <t>2023-48610</t>
  </si>
  <si>
    <t>2023-48640</t>
  </si>
  <si>
    <t>2023-48651</t>
  </si>
  <si>
    <t>2023-47916</t>
  </si>
  <si>
    <t>2023-49314</t>
  </si>
  <si>
    <t>2023-49324</t>
  </si>
  <si>
    <t>2023-49331</t>
  </si>
  <si>
    <t>2023-49262</t>
  </si>
  <si>
    <t>2023-50633</t>
  </si>
  <si>
    <t>2023-49983</t>
  </si>
  <si>
    <t>2023-50144</t>
  </si>
  <si>
    <t>2023-50900</t>
  </si>
  <si>
    <t>1137/23</t>
  </si>
  <si>
    <t>60/MDR-INS/D/0321/7</t>
  </si>
  <si>
    <t>2023-50331</t>
  </si>
  <si>
    <t>2023-50019</t>
  </si>
  <si>
    <t>Petrit Reçica</t>
  </si>
  <si>
    <t>28 Shkurt deri me 03 Shtator 2023</t>
  </si>
  <si>
    <t>2023-50246</t>
  </si>
  <si>
    <t>Sherbime te ndryshme intelektuale  dhe këshilldhënese</t>
  </si>
  <si>
    <t>vend.09/121</t>
  </si>
  <si>
    <t>vend.02/12</t>
  </si>
  <si>
    <t>vend.12/26</t>
  </si>
  <si>
    <t>Vendim nr.12/12</t>
  </si>
  <si>
    <t>Vend.12/26</t>
  </si>
  <si>
    <t>Vend.09/11</t>
  </si>
  <si>
    <t>Vend.02/13</t>
  </si>
  <si>
    <t>Ven.nr.02/12</t>
  </si>
  <si>
    <t>Zenel Leku</t>
  </si>
  <si>
    <t>Blerta Deliu Kodra</t>
  </si>
  <si>
    <t>Valbona Çitaku</t>
  </si>
  <si>
    <t>Shukrije Statovci</t>
  </si>
  <si>
    <t>Elmaze Rrustemi</t>
  </si>
  <si>
    <t>Xhavit Gashi</t>
  </si>
  <si>
    <t>Sevdije Morina</t>
  </si>
  <si>
    <t>Shkurt 2023</t>
  </si>
  <si>
    <t>Janar 2023</t>
  </si>
  <si>
    <t>2023-50649</t>
  </si>
  <si>
    <t>2023-50646</t>
  </si>
  <si>
    <t>2023-50641</t>
  </si>
  <si>
    <t>2023-50636</t>
  </si>
  <si>
    <t>2023-51688</t>
  </si>
  <si>
    <t>2023-50816</t>
  </si>
  <si>
    <t>2023-50797</t>
  </si>
  <si>
    <t>2023-50775</t>
  </si>
  <si>
    <t>2023-50762</t>
  </si>
  <si>
    <t>2023-50752</t>
  </si>
  <si>
    <t>2023-50785</t>
  </si>
  <si>
    <t>Subvencione per Entitete jopublike</t>
  </si>
  <si>
    <t>Violeta Veseli</t>
  </si>
  <si>
    <t>Gresa Krasniqi</t>
  </si>
  <si>
    <t>Gjejlane Haradinaj</t>
  </si>
  <si>
    <t>Kadishe Hamiti</t>
  </si>
  <si>
    <t>TOBY CADMAN</t>
  </si>
  <si>
    <t>HUW  DANIEL  BOWDEN</t>
  </si>
  <si>
    <t>ALTAVIA TRAVEL SHPK</t>
  </si>
  <si>
    <t>07-086</t>
  </si>
  <si>
    <t>07-087</t>
  </si>
  <si>
    <t>07-088</t>
  </si>
  <si>
    <t>07/089</t>
  </si>
  <si>
    <t>Nr.07-085</t>
  </si>
  <si>
    <t>Nr.07-084</t>
  </si>
  <si>
    <t>23-2-8-6-10</t>
  </si>
  <si>
    <t>23-2-16-18</t>
  </si>
  <si>
    <t>23-2-16-6-11</t>
  </si>
  <si>
    <t>23-SHV01-021-3087</t>
  </si>
  <si>
    <t>18-21.03.2023</t>
  </si>
  <si>
    <t>24-26.03.2023</t>
  </si>
  <si>
    <t>24-27.03.2023</t>
  </si>
  <si>
    <t>17.03 deri me 16.03.2023</t>
  </si>
  <si>
    <t>16.02.2023</t>
  </si>
  <si>
    <t>2023-47965</t>
  </si>
  <si>
    <t>2023-47985</t>
  </si>
  <si>
    <t>2023-48005</t>
  </si>
  <si>
    <t>2023-49620</t>
  </si>
  <si>
    <t>2023-49605</t>
  </si>
  <si>
    <t>2023-49588</t>
  </si>
  <si>
    <t>2023-50318</t>
  </si>
  <si>
    <t>2023-50314</t>
  </si>
  <si>
    <t>2023-50311</t>
  </si>
  <si>
    <t>2023-50300</t>
  </si>
  <si>
    <t xml:space="preserve">Shpenzimet e ujit </t>
  </si>
  <si>
    <t>2156146</t>
  </si>
  <si>
    <t xml:space="preserve">Hidromorava </t>
  </si>
  <si>
    <t>28/02/2023</t>
  </si>
  <si>
    <t>21/03/2023</t>
  </si>
  <si>
    <t>49133</t>
  </si>
  <si>
    <t>509</t>
  </si>
  <si>
    <t xml:space="preserve">Hidrodrini </t>
  </si>
  <si>
    <t>49155</t>
  </si>
  <si>
    <t>340</t>
  </si>
  <si>
    <t xml:space="preserve">KUR Prishtina </t>
  </si>
  <si>
    <t>49177</t>
  </si>
  <si>
    <t>356</t>
  </si>
  <si>
    <t>49196</t>
  </si>
  <si>
    <t>993</t>
  </si>
  <si>
    <t>KUR Mitrovica</t>
  </si>
  <si>
    <t>49213</t>
  </si>
  <si>
    <t>836</t>
  </si>
  <si>
    <t>49228</t>
  </si>
  <si>
    <t>951</t>
  </si>
  <si>
    <t>49236</t>
  </si>
  <si>
    <t>666</t>
  </si>
  <si>
    <t>49248</t>
  </si>
  <si>
    <t>49260</t>
  </si>
  <si>
    <t>394</t>
  </si>
  <si>
    <t xml:space="preserve">Hidroregjioni </t>
  </si>
  <si>
    <t>49271</t>
  </si>
  <si>
    <t>003</t>
  </si>
  <si>
    <t>49279</t>
  </si>
  <si>
    <t>Hedhja e mbeturinave</t>
  </si>
  <si>
    <t>152</t>
  </si>
  <si>
    <t xml:space="preserve">Uniteti </t>
  </si>
  <si>
    <t>49284</t>
  </si>
  <si>
    <t>898</t>
  </si>
  <si>
    <t>49463</t>
  </si>
  <si>
    <t>980</t>
  </si>
  <si>
    <t xml:space="preserve">Ambienti </t>
  </si>
  <si>
    <t>49465</t>
  </si>
  <si>
    <t xml:space="preserve">Ecohigjiena </t>
  </si>
  <si>
    <t>49470</t>
  </si>
  <si>
    <t>600</t>
  </si>
  <si>
    <t>49474</t>
  </si>
  <si>
    <t>559</t>
  </si>
  <si>
    <t>49479</t>
  </si>
  <si>
    <t>5006</t>
  </si>
  <si>
    <t>49493</t>
  </si>
  <si>
    <t>145</t>
  </si>
  <si>
    <t>49502</t>
  </si>
  <si>
    <t>49512</t>
  </si>
  <si>
    <t>49523</t>
  </si>
  <si>
    <t xml:space="preserve">Shpenzimet e rrymes </t>
  </si>
  <si>
    <t>762</t>
  </si>
  <si>
    <t>KES/CO</t>
  </si>
  <si>
    <t>22/03/2023</t>
  </si>
  <si>
    <t>50497</t>
  </si>
  <si>
    <t>953</t>
  </si>
  <si>
    <t>50439</t>
  </si>
  <si>
    <t>945</t>
  </si>
  <si>
    <t>50461</t>
  </si>
  <si>
    <t>132</t>
  </si>
  <si>
    <t>50484</t>
  </si>
  <si>
    <t>50514</t>
  </si>
  <si>
    <t>804</t>
  </si>
  <si>
    <t>50527</t>
  </si>
  <si>
    <t>21523264 Sherbimet e perfaqesimit dhe avokatures C.nr. 17/23-05</t>
  </si>
  <si>
    <t xml:space="preserve">03/2023
</t>
  </si>
  <si>
    <t>JETON D.IBRAHIMI BI</t>
  </si>
  <si>
    <t>2023-48575</t>
  </si>
  <si>
    <t>21523263 Sherbimet e perfaqesimit dhe avokatures C.nr. 74/21-05</t>
  </si>
  <si>
    <t xml:space="preserve">2/2023
</t>
  </si>
  <si>
    <t>LIMON EMINI BI</t>
  </si>
  <si>
    <t>03.01.2023</t>
  </si>
  <si>
    <t>2023-48584</t>
  </si>
  <si>
    <t>21523265 Sherbimet e perfaqesimit dhe avokatures C.nr. 143/22-05</t>
  </si>
  <si>
    <t>12/2022
9/3/2023</t>
  </si>
  <si>
    <t>2023-48596</t>
  </si>
  <si>
    <t>21523267 Sherbimet e perfaqesimit dhe avokatures C.nr. 194/19-05</t>
  </si>
  <si>
    <t>03/2023
9/3/2023</t>
  </si>
  <si>
    <t>HAJREDIN LEKA BI</t>
  </si>
  <si>
    <t>2023-48623</t>
  </si>
  <si>
    <t>21523268 Sherbimet e perfaqesimit dhe avokatures C.nr. 64/22-05</t>
  </si>
  <si>
    <t>04/2023
9/3/2023</t>
  </si>
  <si>
    <t>2023-48629</t>
  </si>
  <si>
    <t>21523269 Sherbimet e perfaqesimit dhe avokatures C.nr. 95/22-05</t>
  </si>
  <si>
    <t>6/2023
9/3/2023</t>
  </si>
  <si>
    <t>AVOKAT MUSTAFE NUHIU BI</t>
  </si>
  <si>
    <t>2023-48638</t>
  </si>
  <si>
    <t>21523270 Sherbimet e perfaqesimit dhe avokatures C.nr. 189/19-05</t>
  </si>
  <si>
    <t>07/2023
9/3/2023</t>
  </si>
  <si>
    <t>BARDHOSH DALIPI BI</t>
  </si>
  <si>
    <t>24.02.2023</t>
  </si>
  <si>
    <t>2023-48647</t>
  </si>
  <si>
    <t>21523271 Sherbimet e perfaqesimit dhe avokatures C.nr. 18/2022</t>
  </si>
  <si>
    <t>20/22,03/23,01/23
9/3/2023</t>
  </si>
  <si>
    <t>NUHI D.KRASNIQI BI</t>
  </si>
  <si>
    <t>30/12, 18.01.2023, 31.01.2023</t>
  </si>
  <si>
    <t>2023-48668</t>
  </si>
  <si>
    <t>21523262 Sherbimet e perfaqesimit dhe avokatures C.nr. 15/22-10</t>
  </si>
  <si>
    <t>2013737
9/3/2023</t>
  </si>
  <si>
    <t>2023-48675</t>
  </si>
  <si>
    <t>21523260 Sherbimet e perfaqesimit dhe avokatures C.nr. 05/23-19</t>
  </si>
  <si>
    <t>0001053
9/3/2023</t>
  </si>
  <si>
    <t xml:space="preserve">
DRILON R.HOXHA BI</t>
  </si>
  <si>
    <t>2023-48702</t>
  </si>
  <si>
    <t>21523053 DERIVATE PER VETURA</t>
  </si>
  <si>
    <t>988/23,989/23
13/3/2023</t>
  </si>
  <si>
    <t>PETROL COMPANY SHPK</t>
  </si>
  <si>
    <t>2023-48760</t>
  </si>
  <si>
    <t>21523290 Sherbimet perfaqesimit dhe avokatures C.nr. 159/21-02</t>
  </si>
  <si>
    <t>002/2023
10/3/2023</t>
  </si>
  <si>
    <t xml:space="preserve">
AVOKAT AGRON KARATASHI BI</t>
  </si>
  <si>
    <t>2023-49278</t>
  </si>
  <si>
    <t>21523289 Sherbimet perfaqesimit dhe avokatures C.nr. 219/21-02</t>
  </si>
  <si>
    <t>03/23
10/3/2023</t>
  </si>
  <si>
    <t xml:space="preserve">
BAJRAM HAMITAGA BI</t>
  </si>
  <si>
    <t>20.02.2023</t>
  </si>
  <si>
    <t>2023-49285</t>
  </si>
  <si>
    <t>21523288 Sherbimet perfaqesimit dhe avokatures C.nr. 116/21-02</t>
  </si>
  <si>
    <t>180/2023
21/3/2023</t>
  </si>
  <si>
    <t xml:space="preserve">
AVOKAT ERZANA SHEHU BI</t>
  </si>
  <si>
    <t>2023-49294</t>
  </si>
  <si>
    <t>21523287 Sherbimet perfaqesimit dhe avokatures C.nr. 24/21-03</t>
  </si>
  <si>
    <t>044703
10/3/2023</t>
  </si>
  <si>
    <t xml:space="preserve">
MUHARREM SH. SHALA B I</t>
  </si>
  <si>
    <t>2023-49303</t>
  </si>
  <si>
    <t>21523286 Sherbimet perfaqesimit dhe avokatures C.nr. 37/22-02</t>
  </si>
  <si>
    <t>05/2023
10/3/2023</t>
  </si>
  <si>
    <t xml:space="preserve">
AVOKAT VALON KABASHI BI</t>
  </si>
  <si>
    <t>2023-49317</t>
  </si>
  <si>
    <t>21523285 Sherbimet perfaqesimit dhe avokatures C.nr. 7/23-02</t>
  </si>
  <si>
    <t>144/23
10/3/2023</t>
  </si>
  <si>
    <t xml:space="preserve">
ADEM JETISHI B.I</t>
  </si>
  <si>
    <t>2023-49340</t>
  </si>
  <si>
    <t>21523284 Sherbimet perfaqesimit dhe avokatures C.nr. 41/21-02</t>
  </si>
  <si>
    <t>04/2023
10/3/2023</t>
  </si>
  <si>
    <t>2023-49342</t>
  </si>
  <si>
    <t>21523283 Sherbimet perfaqesimit dhe avokatures C.nr. 97/2019</t>
  </si>
  <si>
    <t>4/2023
10/3/2023</t>
  </si>
  <si>
    <t xml:space="preserve">
AVOKAT ARBEN GJ SHALA BI</t>
  </si>
  <si>
    <t>2023-49358</t>
  </si>
  <si>
    <t>21523282 Sherbimet perfaqesimit dhe avokatures C.nr. 240/20-01</t>
  </si>
  <si>
    <t>09/2023
10/3/2023</t>
  </si>
  <si>
    <t xml:space="preserve">
BOGAJ THAQI LAW FIRM SH.P.K.</t>
  </si>
  <si>
    <t>2023-49368</t>
  </si>
  <si>
    <t>21523281 Sherbimet perfaqesimit dhe avokatures C.nr. 37/23-01</t>
  </si>
  <si>
    <t>3
10/3/2023</t>
  </si>
  <si>
    <t>NAZMI SALLAHU BI</t>
  </si>
  <si>
    <t>2023-49375</t>
  </si>
  <si>
    <t>21523280 Sherbimet perfaqesimit dhe avokatures C.nr. 06/23-01</t>
  </si>
  <si>
    <t>1/2023
10/3/2023</t>
  </si>
  <si>
    <t xml:space="preserve">
REMZI POTOKU B I</t>
  </si>
  <si>
    <t>2023-49386</t>
  </si>
  <si>
    <t>21523279 Sherbimet perfaqesimit dhe avokatures C.nr. 50/23-01</t>
  </si>
  <si>
    <t>02/23
10/3/2023</t>
  </si>
  <si>
    <t xml:space="preserve">
ADELINA TMAVA KRASNIQI BI</t>
  </si>
  <si>
    <t>2023-49413</t>
  </si>
  <si>
    <t>21523278 Sherbimet perfaqesimit dhe avokatures C.nr. 162/21-02</t>
  </si>
  <si>
    <t>4
10/3/2023</t>
  </si>
  <si>
    <t xml:space="preserve">
KLODIAN KRASNIQI BI</t>
  </si>
  <si>
    <t>2023-49428</t>
  </si>
  <si>
    <t>21523277 Sherbimet perfaqesimit dhe avokatures C.nr. 05/22-02</t>
  </si>
  <si>
    <t>9/2023
10/3/2023</t>
  </si>
  <si>
    <t xml:space="preserve">
ARBEN A.RAMADANI BI</t>
  </si>
  <si>
    <t>2023-49430</t>
  </si>
  <si>
    <t>21523276 Sherbimet perfaqesimit dhe avokatures C.nr. 35/22-27</t>
  </si>
  <si>
    <t>02ZNJF/2023
10/3/2023</t>
  </si>
  <si>
    <t xml:space="preserve">
FLAMUR TRONI BI</t>
  </si>
  <si>
    <t>2023-49433</t>
  </si>
  <si>
    <t>21523275 Sherbimet perfaqesimit dhe avokatures C.nr.1/23-27</t>
  </si>
  <si>
    <t xml:space="preserve">
AVOKAT GYLSHA SHURDHANI BI</t>
  </si>
  <si>
    <t>2023-49726</t>
  </si>
  <si>
    <t>21523052 QIRAJA PER PAISJE</t>
  </si>
  <si>
    <t>SH-431/2023
20/3/2023</t>
  </si>
  <si>
    <t xml:space="preserve">
RIKON SH.P.K</t>
  </si>
  <si>
    <t>2023-49769</t>
  </si>
  <si>
    <t>21523292 Sherbimet e perfaqesimit dhe avokatures C.nr. 10/22-05</t>
  </si>
  <si>
    <t>03/2023
13/3/2023</t>
  </si>
  <si>
    <t xml:space="preserve">
GRANIT RAMADANI BI</t>
  </si>
  <si>
    <t>2023-51513</t>
  </si>
  <si>
    <t>21523293 Sherbimet e perfaqesimit dhe avokatures C.nr. 108/22-05</t>
  </si>
  <si>
    <t>8/23
13/3/2023</t>
  </si>
  <si>
    <t xml:space="preserve">
HALIT AZEMI B,I</t>
  </si>
  <si>
    <t>2023-51517</t>
  </si>
  <si>
    <t>21523294 Sherbimet e perfaqesimit dhe avokatures C.nr. 6/23-05</t>
  </si>
  <si>
    <t>05/2023
13/3/2023</t>
  </si>
  <si>
    <t xml:space="preserve">
AVOKATURA KOSUMI SHPK</t>
  </si>
  <si>
    <t>2023-51524</t>
  </si>
  <si>
    <t>21523295 Sherbimet e perfaqesimit dhe avokatures C.nr. 136/21-05</t>
  </si>
  <si>
    <t>01/2023
23/3/2023</t>
  </si>
  <si>
    <t>GRANIT RAMADANI BI</t>
  </si>
  <si>
    <t>2023-51559</t>
  </si>
  <si>
    <t>21523296 Sherbimet e perfaqesimit dhe avokatures C.nr. 119/22-05</t>
  </si>
  <si>
    <t>06/2023
13/3/2023</t>
  </si>
  <si>
    <t xml:space="preserve">
KOVANI SHPK</t>
  </si>
  <si>
    <t>14.02.2023</t>
  </si>
  <si>
    <t>2023-51576</t>
  </si>
  <si>
    <t>21523297 Sherbimet e perfaqesimit dhe avokatures C.nr. 12/22-05</t>
  </si>
  <si>
    <t>02/2023
13/3/2023</t>
  </si>
  <si>
    <t xml:space="preserve">
JETON D.IBRAHIMI BI</t>
  </si>
  <si>
    <t>2023-51591</t>
  </si>
  <si>
    <t>21523298 Sherbimet e perfaqesimit dhe avokatures C.nr. 37/22-05</t>
  </si>
  <si>
    <t xml:space="preserve">
MINIR ARIFI BI</t>
  </si>
  <si>
    <t>2023-51602</t>
  </si>
  <si>
    <t>21523299 Sherbimet e perfaqesimit dhe avokatures C.nr. 12/23-18</t>
  </si>
  <si>
    <t>4/23
13/3/2023</t>
  </si>
  <si>
    <t xml:space="preserve">
SHABAN S JAHAJ B I</t>
  </si>
  <si>
    <t>2023-51609</t>
  </si>
  <si>
    <t>21523300 Sherbimet e perfaqesimit dhe avokatures C.nr. 15/23-18</t>
  </si>
  <si>
    <t>0131701
13/3/2023</t>
  </si>
  <si>
    <t xml:space="preserve">
VALON DEMIRAJ BI</t>
  </si>
  <si>
    <t>2023-51630</t>
  </si>
  <si>
    <t>21523302 Sherbimet e perfaqesimit dhe avokatures C.nr. 17/23-03</t>
  </si>
  <si>
    <t>013756
13/3/2023</t>
  </si>
  <si>
    <t xml:space="preserve">
ADEM NIKQI BI</t>
  </si>
  <si>
    <t>2023-51644</t>
  </si>
  <si>
    <t>21523301 Sherbimet e perfaqesimit dhe avokatures C.nr. 05/22-03</t>
  </si>
  <si>
    <t>023510
13/3/2023</t>
  </si>
  <si>
    <t xml:space="preserve">
AVOKAT SHQIPONJE BEQIRAJ BI</t>
  </si>
  <si>
    <t>2023-51657</t>
  </si>
  <si>
    <t>21523303 Sherbimet e perfaqesimit dhe avokatures C.nr. 119/22-07</t>
  </si>
  <si>
    <t>2022/101
13/3/2023</t>
  </si>
  <si>
    <t xml:space="preserve">
SINA SHPK</t>
  </si>
  <si>
    <t>2023-51671</t>
  </si>
  <si>
    <t>21523304 Sherbimet e perfaqesimit dhe avokatures C.nr. 19/23-03</t>
  </si>
  <si>
    <t>014202
13/3/2023</t>
  </si>
  <si>
    <t xml:space="preserve">
AGIM HAXHIJAJ BI</t>
  </si>
  <si>
    <t>2023-51692</t>
  </si>
  <si>
    <t>21523305 Sherbimet e perfaqesimit dhe avokatures C.nr. 182/21-03</t>
  </si>
  <si>
    <t>036925
13/3/2023</t>
  </si>
  <si>
    <t xml:space="preserve">
SHABAN S.SHALA BI</t>
  </si>
  <si>
    <t>2023-51699</t>
  </si>
  <si>
    <t>21523274 Sherbimet e perfaqesimit dhe avokatures C.nr. 43/22-27</t>
  </si>
  <si>
    <t>1/2023
13/3/2023</t>
  </si>
  <si>
    <t xml:space="preserve">
VISHI LAW LLC</t>
  </si>
  <si>
    <t>2023-51714</t>
  </si>
  <si>
    <t>21523273 Sherbimet e perfaqesimit dhe avokatures C.nr. 268/21-01</t>
  </si>
  <si>
    <t xml:space="preserve">
RRAHIM AJETI BI</t>
  </si>
  <si>
    <t>2023-51743</t>
  </si>
  <si>
    <t>21523319 Reprezentacion Dr. Ekzekutiv mars 2023</t>
  </si>
  <si>
    <t>020671
16/3/2023</t>
  </si>
  <si>
    <t xml:space="preserve">
SHABAN SHPK</t>
  </si>
  <si>
    <t>2023-51759</t>
  </si>
  <si>
    <t>21523318 Sherbime postare shkurt 2/2023</t>
  </si>
  <si>
    <t>2/2023 MD
15/3/2023</t>
  </si>
  <si>
    <t xml:space="preserve">
POSTA E KOSOVES SH.A</t>
  </si>
  <si>
    <t>2023-51779</t>
  </si>
  <si>
    <t>21523317 Shpenzime te telefonis Vala janar 2023</t>
  </si>
  <si>
    <t>131101047083/2250
15/3/2023</t>
  </si>
  <si>
    <t xml:space="preserve">
TELEKOMI I KOSOVES SHA</t>
  </si>
  <si>
    <t>2023-51794</t>
  </si>
  <si>
    <t>21523316 Shpenzime te ujit 135478 mars 2023</t>
  </si>
  <si>
    <t>135478 ANJF
15/3/2023</t>
  </si>
  <si>
    <t xml:space="preserve">
PRISHTINA SHA KUR</t>
  </si>
  <si>
    <t>2023-51824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</si>
</sst>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b/>
      <sz val="11"/>
      <color theme="0"/>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4">
    <xf numFmtId="0" fontId="0" fillId="0" borderId="0"/>
    <xf numFmtId="0" fontId="5" fillId="0" borderId="0"/>
    <xf numFmtId="43" fontId="5" fillId="0" borderId="0" applyFont="0" applyFill="0" applyBorder="0" applyAlignment="0" applyProtection="0"/>
    <xf numFmtId="0" fontId="11" fillId="12" borderId="20" applyNumberFormat="0" applyAlignment="0" applyProtection="0"/>
  </cellStyleXfs>
  <cellXfs count="19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3" fillId="11" borderId="6" xfId="0" applyFont="1" applyFill="1" applyBorder="1" applyAlignment="1">
      <alignment horizontal="center" vertical="center" wrapText="1"/>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164" fontId="3" fillId="7"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5" xfId="2" applyNumberFormat="1" applyFont="1" applyFill="1" applyBorder="1" applyAlignment="1">
      <alignment horizontal="right" vertical="center" wrapText="1"/>
    </xf>
    <xf numFmtId="164" fontId="3" fillId="6" borderId="5" xfId="0" applyNumberFormat="1" applyFont="1" applyFill="1" applyBorder="1" applyAlignment="1">
      <alignment horizontal="right" vertical="center"/>
    </xf>
    <xf numFmtId="0" fontId="1" fillId="0" borderId="0" xfId="0" applyFont="1" applyAlignment="1">
      <alignment horizontal="center" vertical="center"/>
    </xf>
    <xf numFmtId="0" fontId="3" fillId="5" borderId="2" xfId="0" applyFont="1" applyFill="1" applyBorder="1" applyAlignment="1">
      <alignment horizontal="right" vertical="center" wrapText="1"/>
    </xf>
    <xf numFmtId="0" fontId="3" fillId="6" borderId="2" xfId="0" applyFont="1" applyFill="1" applyBorder="1" applyAlignment="1">
      <alignment horizontal="right" vertical="center" wrapText="1"/>
    </xf>
    <xf numFmtId="0" fontId="1" fillId="0" borderId="0" xfId="0" applyFont="1" applyAlignment="1">
      <alignment horizontal="left" vertical="center"/>
    </xf>
    <xf numFmtId="0" fontId="3" fillId="8" borderId="1" xfId="0" applyFont="1" applyFill="1" applyBorder="1" applyAlignment="1">
      <alignment horizontal="left" vertical="center"/>
    </xf>
    <xf numFmtId="0" fontId="3" fillId="9" borderId="5" xfId="0" applyFont="1" applyFill="1" applyBorder="1" applyAlignment="1">
      <alignment horizontal="left" vertical="center"/>
    </xf>
    <xf numFmtId="0" fontId="3" fillId="2" borderId="14"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right" vertical="center" wrapText="1"/>
    </xf>
    <xf numFmtId="0" fontId="3" fillId="0" borderId="0" xfId="0" applyFont="1" applyAlignment="1">
      <alignment horizontal="right" vertical="center"/>
    </xf>
    <xf numFmtId="0" fontId="10" fillId="0" borderId="0" xfId="0" applyFont="1" applyAlignment="1">
      <alignment horizontal="right" vertical="center"/>
    </xf>
    <xf numFmtId="2" fontId="3" fillId="0" borderId="0" xfId="0" applyNumberFormat="1" applyFont="1" applyFill="1" applyBorder="1" applyAlignment="1">
      <alignment horizontal="right" vertical="center"/>
    </xf>
    <xf numFmtId="0" fontId="3" fillId="8" borderId="7" xfId="0" applyFont="1" applyFill="1" applyBorder="1" applyAlignment="1">
      <alignment horizontal="right" vertical="center"/>
    </xf>
    <xf numFmtId="0" fontId="1" fillId="0" borderId="0" xfId="0" applyFont="1" applyAlignment="1">
      <alignment horizontal="right" vertical="center"/>
    </xf>
    <xf numFmtId="0" fontId="3" fillId="5" borderId="6" xfId="0" applyFont="1" applyFill="1" applyBorder="1" applyAlignment="1">
      <alignment horizontal="right" vertical="center" wrapText="1"/>
    </xf>
    <xf numFmtId="4" fontId="3" fillId="0" borderId="0" xfId="0" applyNumberFormat="1" applyFont="1" applyAlignment="1">
      <alignment horizontal="right" vertical="center"/>
    </xf>
    <xf numFmtId="0" fontId="3" fillId="0" borderId="0" xfId="0" applyFont="1" applyBorder="1" applyAlignment="1">
      <alignment horizontal="right" vertical="center"/>
    </xf>
    <xf numFmtId="9" fontId="3" fillId="0" borderId="0" xfId="0" applyNumberFormat="1" applyFont="1" applyAlignment="1">
      <alignment horizontal="right" vertical="center"/>
    </xf>
    <xf numFmtId="0" fontId="3" fillId="0" borderId="15" xfId="0" applyFont="1" applyBorder="1" applyAlignment="1">
      <alignment horizontal="right" vertical="center"/>
    </xf>
    <xf numFmtId="0" fontId="3" fillId="6" borderId="6"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10" fontId="3" fillId="0" borderId="0" xfId="0" applyNumberFormat="1" applyFont="1" applyAlignment="1">
      <alignment horizontal="right" vertical="center"/>
    </xf>
    <xf numFmtId="164" fontId="3" fillId="0" borderId="17" xfId="0" applyNumberFormat="1" applyFont="1" applyBorder="1" applyAlignment="1">
      <alignment horizontal="right" vertical="center"/>
    </xf>
    <xf numFmtId="0" fontId="3" fillId="7" borderId="6"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14" xfId="0" applyFont="1" applyFill="1" applyBorder="1" applyAlignment="1">
      <alignment horizontal="right" vertical="center" wrapText="1"/>
    </xf>
    <xf numFmtId="0" fontId="3" fillId="8" borderId="8" xfId="0" applyFont="1" applyFill="1" applyBorder="1" applyAlignment="1">
      <alignment horizontal="right" vertical="center"/>
    </xf>
    <xf numFmtId="0" fontId="3" fillId="0" borderId="19" xfId="0" applyFont="1" applyBorder="1" applyAlignment="1">
      <alignment horizontal="right" vertical="center"/>
    </xf>
    <xf numFmtId="0" fontId="2" fillId="0" borderId="0" xfId="0" applyFont="1" applyAlignment="1">
      <alignment horizontal="right" vertical="center" wrapText="1"/>
    </xf>
    <xf numFmtId="0" fontId="3" fillId="0" borderId="0" xfId="0" applyFont="1" applyAlignment="1">
      <alignment horizontal="right" vertical="center" wrapText="1"/>
    </xf>
    <xf numFmtId="0" fontId="3" fillId="10" borderId="18" xfId="0" applyFont="1" applyFill="1" applyBorder="1" applyAlignment="1">
      <alignment horizontal="right" vertical="center" wrapText="1"/>
    </xf>
    <xf numFmtId="0" fontId="3" fillId="10" borderId="5" xfId="0" applyFont="1" applyFill="1" applyBorder="1" applyAlignment="1">
      <alignment horizontal="right" vertical="center" wrapText="1"/>
    </xf>
    <xf numFmtId="0" fontId="3" fillId="10" borderId="2" xfId="0" applyFont="1" applyFill="1" applyBorder="1" applyAlignment="1">
      <alignment horizontal="right" vertical="center" wrapText="1"/>
    </xf>
    <xf numFmtId="0" fontId="3" fillId="10" borderId="0" xfId="0" applyFont="1" applyFill="1" applyAlignment="1">
      <alignment horizontal="right" vertical="center"/>
    </xf>
    <xf numFmtId="4"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3" fillId="0" borderId="0" xfId="0" applyNumberFormat="1" applyFont="1" applyAlignment="1">
      <alignment horizontal="right" vertical="center" wrapText="1"/>
    </xf>
    <xf numFmtId="0" fontId="1" fillId="0" borderId="0" xfId="0" applyFont="1" applyAlignment="1">
      <alignment horizontal="right" vertical="center" wrapText="1"/>
    </xf>
    <xf numFmtId="14" fontId="3" fillId="4" borderId="5" xfId="0" applyNumberFormat="1" applyFont="1" applyFill="1" applyBorder="1" applyAlignment="1">
      <alignment horizontal="right" vertical="center" wrapText="1"/>
    </xf>
    <xf numFmtId="0" fontId="1" fillId="0" borderId="15" xfId="0" applyFont="1" applyBorder="1" applyAlignment="1">
      <alignment horizontal="right" vertical="center"/>
    </xf>
    <xf numFmtId="0" fontId="4" fillId="0" borderId="21" xfId="0" applyFont="1" applyBorder="1" applyAlignment="1">
      <alignment horizontal="right" vertical="center"/>
    </xf>
    <xf numFmtId="4" fontId="4" fillId="0" borderId="22" xfId="0" applyNumberFormat="1" applyFont="1" applyBorder="1" applyAlignment="1">
      <alignment horizontal="right" vertical="center"/>
    </xf>
    <xf numFmtId="0" fontId="3" fillId="2" borderId="5" xfId="0" applyFont="1" applyFill="1" applyBorder="1" applyAlignment="1">
      <alignment horizontal="right" vertical="center" wrapText="1"/>
    </xf>
    <xf numFmtId="0" fontId="1" fillId="0" borderId="15" xfId="0" applyFont="1" applyBorder="1" applyAlignment="1">
      <alignment vertical="center"/>
    </xf>
    <xf numFmtId="0" fontId="1" fillId="0" borderId="16" xfId="0" applyFont="1" applyBorder="1" applyAlignment="1">
      <alignment horizontal="right" vertical="center"/>
    </xf>
    <xf numFmtId="0" fontId="3" fillId="0" borderId="23" xfId="0" applyFont="1" applyBorder="1" applyAlignment="1">
      <alignment horizontal="right" vertical="center"/>
    </xf>
    <xf numFmtId="4" fontId="3" fillId="0" borderId="22" xfId="0" applyNumberFormat="1" applyFont="1" applyBorder="1" applyAlignment="1">
      <alignment horizontal="right" vertical="center"/>
    </xf>
    <xf numFmtId="43" fontId="3" fillId="5" borderId="5" xfId="2" applyFont="1" applyFill="1" applyBorder="1" applyAlignment="1">
      <alignment horizontal="right" vertical="center" wrapText="1"/>
    </xf>
    <xf numFmtId="4" fontId="3" fillId="6" borderId="5" xfId="0" applyNumberFormat="1" applyFont="1" applyFill="1" applyBorder="1" applyAlignment="1">
      <alignment horizontal="right" vertical="center"/>
    </xf>
    <xf numFmtId="0" fontId="3" fillId="2" borderId="5" xfId="0" applyFont="1" applyFill="1" applyBorder="1" applyAlignment="1">
      <alignment horizontal="center" vertical="center" wrapText="1"/>
    </xf>
    <xf numFmtId="4" fontId="3" fillId="0" borderId="22" xfId="0" applyNumberFormat="1" applyFont="1" applyBorder="1" applyAlignment="1">
      <alignment horizontal="center" vertical="center"/>
    </xf>
    <xf numFmtId="164" fontId="3" fillId="0" borderId="22" xfId="0" applyNumberFormat="1" applyFont="1" applyBorder="1" applyAlignment="1">
      <alignment horizontal="right" vertical="center"/>
    </xf>
    <xf numFmtId="164" fontId="3" fillId="13" borderId="2" xfId="2" applyNumberFormat="1" applyFont="1" applyFill="1" applyBorder="1" applyAlignment="1">
      <alignment horizontal="right" vertical="center" wrapText="1"/>
    </xf>
    <xf numFmtId="43" fontId="3" fillId="10" borderId="17" xfId="2"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3" fillId="9" borderId="2" xfId="0" applyFont="1" applyFill="1" applyBorder="1" applyAlignment="1">
      <alignment horizontal="left" vertical="center"/>
    </xf>
    <xf numFmtId="0" fontId="3" fillId="0" borderId="0" xfId="0" applyFont="1" applyFill="1" applyBorder="1" applyAlignment="1">
      <alignment horizontal="left" vertical="center"/>
    </xf>
    <xf numFmtId="0" fontId="3" fillId="9" borderId="6" xfId="0"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3" borderId="2" xfId="0" applyFont="1" applyFill="1" applyBorder="1" applyAlignment="1">
      <alignment horizontal="center" vertical="center"/>
    </xf>
    <xf numFmtId="0" fontId="3" fillId="3" borderId="2" xfId="1" applyFont="1" applyFill="1" applyBorder="1" applyAlignment="1">
      <alignment horizontal="center" vertical="center" wrapText="1"/>
    </xf>
    <xf numFmtId="164" fontId="3" fillId="0" borderId="0" xfId="0" applyNumberFormat="1" applyFont="1" applyBorder="1" applyAlignment="1">
      <alignment horizontal="right" vertical="center"/>
    </xf>
    <xf numFmtId="0" fontId="3" fillId="8" borderId="2" xfId="0" applyFont="1" applyFill="1" applyBorder="1" applyAlignment="1">
      <alignment horizontal="left" vertical="center"/>
    </xf>
    <xf numFmtId="0" fontId="3" fillId="9" borderId="2"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1" fillId="10" borderId="0" xfId="0" applyFont="1" applyFill="1" applyAlignment="1">
      <alignment vertical="center"/>
    </xf>
    <xf numFmtId="0" fontId="3" fillId="9" borderId="5" xfId="0" applyFont="1" applyFill="1" applyBorder="1" applyAlignment="1">
      <alignment vertical="center"/>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10" borderId="5" xfId="0" applyFont="1" applyFill="1" applyBorder="1" applyAlignment="1">
      <alignment vertical="center" wrapText="1"/>
    </xf>
    <xf numFmtId="4" fontId="3" fillId="0" borderId="2" xfId="0" applyNumberFormat="1" applyFont="1" applyBorder="1" applyAlignment="1">
      <alignment vertical="center"/>
    </xf>
    <xf numFmtId="0" fontId="3" fillId="0" borderId="19" xfId="0" applyFont="1" applyBorder="1" applyAlignment="1">
      <alignment vertical="center"/>
    </xf>
    <xf numFmtId="0" fontId="4" fillId="0" borderId="0" xfId="0" applyFont="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10"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7" fillId="12" borderId="20" xfId="3" applyFont="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2" xfId="0" applyFont="1" applyFill="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4" fontId="3" fillId="0" borderId="15" xfId="0" applyNumberFormat="1" applyFont="1" applyBorder="1" applyAlignment="1">
      <alignment horizontal="center" vertical="center"/>
    </xf>
    <xf numFmtId="4" fontId="3" fillId="0" borderId="16"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4" fillId="0" borderId="0" xfId="0" applyFont="1" applyAlignment="1">
      <alignment horizontal="center" vertical="center"/>
    </xf>
    <xf numFmtId="0" fontId="3" fillId="10" borderId="15"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17" xfId="0" applyFont="1" applyFill="1" applyBorder="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7"/>
  <sheetViews>
    <sheetView tabSelected="1" zoomScale="80" zoomScaleNormal="80" zoomScalePageLayoutView="80" workbookViewId="0">
      <selection activeCell="F35" sqref="F35"/>
    </sheetView>
  </sheetViews>
  <sheetFormatPr defaultRowHeight="18" x14ac:dyDescent="0.25"/>
  <cols>
    <col min="1" max="1" width="7.28515625" style="78" customWidth="1"/>
    <col min="2" max="2" width="0.7109375" style="32" hidden="1" customWidth="1"/>
    <col min="3" max="3" width="67.42578125" style="81" customWidth="1"/>
    <col min="4" max="4" width="23" style="78" bestFit="1" customWidth="1"/>
    <col min="5" max="5" width="45.42578125" style="78" customWidth="1"/>
    <col min="6" max="6" width="45.7109375" style="32" customWidth="1"/>
    <col min="7" max="7" width="33.85546875" style="101" customWidth="1"/>
    <col min="8" max="8" width="26.5703125" style="101" customWidth="1"/>
    <col min="9" max="9" width="26.85546875" style="101" customWidth="1"/>
    <col min="10" max="10" width="26.42578125" style="101" customWidth="1"/>
    <col min="11" max="11" width="30" style="126" bestFit="1" customWidth="1"/>
    <col min="12" max="12" width="12.28515625" style="32" bestFit="1" customWidth="1"/>
    <col min="13" max="13" width="10.7109375" style="32" bestFit="1" customWidth="1"/>
    <col min="14" max="16384" width="9.140625" style="32"/>
  </cols>
  <sheetData>
    <row r="1" spans="1:11" ht="21" x14ac:dyDescent="0.25">
      <c r="A1" s="169" t="s">
        <v>2</v>
      </c>
      <c r="B1" s="169"/>
      <c r="C1" s="169"/>
      <c r="D1" s="169"/>
      <c r="E1" s="169"/>
      <c r="F1" s="169"/>
      <c r="G1" s="169"/>
      <c r="H1" s="169"/>
      <c r="I1" s="169"/>
      <c r="J1" s="169"/>
      <c r="K1" s="169"/>
    </row>
    <row r="2" spans="1:11" ht="21" x14ac:dyDescent="0.25">
      <c r="A2" s="169" t="s">
        <v>0</v>
      </c>
      <c r="B2" s="169"/>
      <c r="C2" s="169"/>
      <c r="D2" s="169"/>
      <c r="E2" s="169"/>
      <c r="F2" s="169"/>
      <c r="G2" s="169"/>
      <c r="H2" s="169"/>
      <c r="I2" s="169"/>
      <c r="J2" s="169"/>
      <c r="K2" s="169"/>
    </row>
    <row r="3" spans="1:11" ht="21" x14ac:dyDescent="0.25">
      <c r="A3" s="169" t="s">
        <v>10</v>
      </c>
      <c r="B3" s="169"/>
      <c r="C3" s="169"/>
      <c r="D3" s="169"/>
      <c r="E3" s="169"/>
      <c r="F3" s="169"/>
      <c r="G3" s="169"/>
      <c r="H3" s="169"/>
      <c r="I3" s="169"/>
      <c r="J3" s="169"/>
      <c r="K3" s="169"/>
    </row>
    <row r="4" spans="1:11" ht="21" x14ac:dyDescent="0.25">
      <c r="A4" s="169"/>
      <c r="B4" s="169"/>
      <c r="C4" s="169"/>
      <c r="D4" s="169"/>
      <c r="E4" s="169"/>
      <c r="F4" s="169"/>
      <c r="G4" s="169"/>
      <c r="H4" s="169"/>
      <c r="I4" s="169"/>
      <c r="J4" s="169"/>
      <c r="K4" s="169"/>
    </row>
    <row r="5" spans="1:11" ht="20.25" x14ac:dyDescent="0.25">
      <c r="A5" s="53"/>
      <c r="B5" s="53"/>
      <c r="C5" s="33"/>
      <c r="D5" s="53"/>
      <c r="E5" s="53"/>
      <c r="F5" s="31"/>
      <c r="G5" s="95"/>
      <c r="H5" s="95"/>
      <c r="I5" s="95"/>
      <c r="J5" s="95"/>
      <c r="K5" s="117"/>
    </row>
    <row r="6" spans="1:11" ht="20.25" x14ac:dyDescent="0.25">
      <c r="A6" s="170" t="s">
        <v>104</v>
      </c>
      <c r="B6" s="170"/>
      <c r="C6" s="170"/>
      <c r="D6" s="170"/>
      <c r="E6" s="170"/>
      <c r="F6" s="170"/>
      <c r="G6" s="170"/>
      <c r="H6" s="170"/>
      <c r="I6" s="170"/>
      <c r="J6" s="170"/>
      <c r="K6" s="170"/>
    </row>
    <row r="7" spans="1:11" ht="21" thickBot="1" x14ac:dyDescent="0.3">
      <c r="A7" s="53"/>
      <c r="B7" s="33"/>
      <c r="C7" s="33"/>
      <c r="D7" s="53"/>
      <c r="E7" s="53"/>
      <c r="F7" s="31"/>
      <c r="G7" s="95"/>
      <c r="H7" s="95"/>
      <c r="I7" s="95"/>
      <c r="J7" s="95"/>
      <c r="K7" s="117"/>
    </row>
    <row r="8" spans="1:11" ht="21.75" thickTop="1" thickBot="1" x14ac:dyDescent="0.3">
      <c r="A8" s="38"/>
      <c r="B8" s="35"/>
      <c r="C8" s="174" t="s">
        <v>79</v>
      </c>
      <c r="D8" s="174"/>
      <c r="E8" s="174"/>
      <c r="F8" s="174"/>
      <c r="G8" s="174"/>
      <c r="H8" s="174"/>
      <c r="I8" s="174"/>
      <c r="J8" s="174"/>
      <c r="K8" s="118"/>
    </row>
    <row r="9" spans="1:11" ht="40.5" x14ac:dyDescent="0.25">
      <c r="A9" s="5" t="s">
        <v>1</v>
      </c>
      <c r="B9" s="29" t="s">
        <v>3</v>
      </c>
      <c r="C9" s="145" t="s">
        <v>3</v>
      </c>
      <c r="D9" s="4" t="s">
        <v>4</v>
      </c>
      <c r="E9" s="51" t="s">
        <v>5</v>
      </c>
      <c r="F9" s="59" t="s">
        <v>9</v>
      </c>
      <c r="G9" s="96" t="s">
        <v>6</v>
      </c>
      <c r="H9" s="102" t="s">
        <v>7</v>
      </c>
      <c r="I9" s="107" t="s">
        <v>19</v>
      </c>
      <c r="J9" s="111" t="s">
        <v>8</v>
      </c>
      <c r="K9" s="119" t="s">
        <v>17</v>
      </c>
    </row>
    <row r="10" spans="1:11" ht="20.25" x14ac:dyDescent="0.25">
      <c r="A10" s="150">
        <v>1</v>
      </c>
      <c r="B10" s="36"/>
      <c r="C10" s="85" t="s">
        <v>105</v>
      </c>
      <c r="D10" s="6">
        <v>13950</v>
      </c>
      <c r="E10" s="21" t="s">
        <v>113</v>
      </c>
      <c r="F10" s="23" t="s">
        <v>29</v>
      </c>
      <c r="G10" s="57" t="s">
        <v>131</v>
      </c>
      <c r="H10" s="63">
        <v>40</v>
      </c>
      <c r="I10" s="64">
        <v>40</v>
      </c>
      <c r="J10" s="52" t="s">
        <v>138</v>
      </c>
      <c r="K10" s="37" t="s">
        <v>141</v>
      </c>
    </row>
    <row r="11" spans="1:11" ht="20.25" x14ac:dyDescent="0.25">
      <c r="A11" s="150">
        <v>2</v>
      </c>
      <c r="B11" s="36"/>
      <c r="C11" s="85" t="s">
        <v>43</v>
      </c>
      <c r="D11" s="6">
        <v>13950</v>
      </c>
      <c r="E11" s="21" t="s">
        <v>113</v>
      </c>
      <c r="F11" s="23" t="s">
        <v>29</v>
      </c>
      <c r="G11" s="57" t="s">
        <v>131</v>
      </c>
      <c r="H11" s="63">
        <v>25</v>
      </c>
      <c r="I11" s="64">
        <v>25</v>
      </c>
      <c r="J11" s="52" t="s">
        <v>138</v>
      </c>
      <c r="K11" s="37" t="s">
        <v>142</v>
      </c>
    </row>
    <row r="12" spans="1:11" ht="20.25" x14ac:dyDescent="0.25">
      <c r="A12" s="150">
        <v>3</v>
      </c>
      <c r="B12" s="36"/>
      <c r="C12" s="85" t="s">
        <v>28</v>
      </c>
      <c r="D12" s="6">
        <v>13250</v>
      </c>
      <c r="E12" s="21" t="s">
        <v>114</v>
      </c>
      <c r="F12" s="23" t="s">
        <v>31</v>
      </c>
      <c r="G12" s="57" t="s">
        <v>55</v>
      </c>
      <c r="H12" s="63">
        <v>492.51</v>
      </c>
      <c r="I12" s="64">
        <v>492.51</v>
      </c>
      <c r="J12" s="52" t="s">
        <v>138</v>
      </c>
      <c r="K12" s="37" t="s">
        <v>143</v>
      </c>
    </row>
    <row r="13" spans="1:11" ht="20.25" x14ac:dyDescent="0.25">
      <c r="A13" s="150">
        <v>4</v>
      </c>
      <c r="B13" s="36"/>
      <c r="C13" s="85" t="s">
        <v>44</v>
      </c>
      <c r="D13" s="6">
        <v>14010</v>
      </c>
      <c r="E13" s="21" t="s">
        <v>115</v>
      </c>
      <c r="F13" s="23" t="s">
        <v>45</v>
      </c>
      <c r="G13" s="57" t="s">
        <v>98</v>
      </c>
      <c r="H13" s="63">
        <v>180</v>
      </c>
      <c r="I13" s="64">
        <v>180</v>
      </c>
      <c r="J13" s="52" t="s">
        <v>139</v>
      </c>
      <c r="K13" s="37" t="s">
        <v>144</v>
      </c>
    </row>
    <row r="14" spans="1:11" ht="20.25" x14ac:dyDescent="0.25">
      <c r="A14" s="150">
        <v>5</v>
      </c>
      <c r="B14" s="36"/>
      <c r="C14" s="85" t="s">
        <v>44</v>
      </c>
      <c r="D14" s="6">
        <v>14010</v>
      </c>
      <c r="E14" s="21" t="s">
        <v>116</v>
      </c>
      <c r="F14" s="23" t="s">
        <v>45</v>
      </c>
      <c r="G14" s="57" t="s">
        <v>132</v>
      </c>
      <c r="H14" s="63">
        <v>169.5</v>
      </c>
      <c r="I14" s="64">
        <v>169.5</v>
      </c>
      <c r="J14" s="52" t="s">
        <v>139</v>
      </c>
      <c r="K14" s="37" t="s">
        <v>145</v>
      </c>
    </row>
    <row r="15" spans="1:11" ht="20.25" x14ac:dyDescent="0.25">
      <c r="A15" s="150">
        <v>6</v>
      </c>
      <c r="B15" s="36"/>
      <c r="C15" s="85" t="s">
        <v>44</v>
      </c>
      <c r="D15" s="6">
        <v>14010</v>
      </c>
      <c r="E15" s="21" t="s">
        <v>117</v>
      </c>
      <c r="F15" s="23" t="s">
        <v>45</v>
      </c>
      <c r="G15" s="57" t="s">
        <v>133</v>
      </c>
      <c r="H15" s="63">
        <v>338</v>
      </c>
      <c r="I15" s="64">
        <v>338</v>
      </c>
      <c r="J15" s="52" t="s">
        <v>138</v>
      </c>
      <c r="K15" s="37" t="s">
        <v>146</v>
      </c>
    </row>
    <row r="16" spans="1:11" ht="40.5" x14ac:dyDescent="0.25">
      <c r="A16" s="150">
        <v>7</v>
      </c>
      <c r="B16" s="36"/>
      <c r="C16" s="85" t="s">
        <v>25</v>
      </c>
      <c r="D16" s="6">
        <v>14310</v>
      </c>
      <c r="E16" s="21" t="s">
        <v>118</v>
      </c>
      <c r="F16" s="23" t="s">
        <v>125</v>
      </c>
      <c r="G16" s="57" t="s">
        <v>134</v>
      </c>
      <c r="H16" s="63">
        <v>50</v>
      </c>
      <c r="I16" s="64">
        <v>50</v>
      </c>
      <c r="J16" s="52" t="s">
        <v>139</v>
      </c>
      <c r="K16" s="37" t="s">
        <v>147</v>
      </c>
    </row>
    <row r="17" spans="1:14" ht="20.25" x14ac:dyDescent="0.25">
      <c r="A17" s="150">
        <v>8</v>
      </c>
      <c r="B17" s="36"/>
      <c r="C17" s="85" t="s">
        <v>27</v>
      </c>
      <c r="D17" s="6">
        <v>13320</v>
      </c>
      <c r="E17" s="21" t="s">
        <v>119</v>
      </c>
      <c r="F17" s="23" t="s">
        <v>31</v>
      </c>
      <c r="G17" s="57" t="s">
        <v>55</v>
      </c>
      <c r="H17" s="63">
        <v>243.85</v>
      </c>
      <c r="I17" s="64">
        <v>243.85</v>
      </c>
      <c r="J17" s="52" t="s">
        <v>138</v>
      </c>
      <c r="K17" s="37" t="s">
        <v>148</v>
      </c>
    </row>
    <row r="18" spans="1:14" ht="20.25" x14ac:dyDescent="0.25">
      <c r="A18" s="150">
        <v>9</v>
      </c>
      <c r="B18" s="36"/>
      <c r="C18" s="85" t="s">
        <v>106</v>
      </c>
      <c r="D18" s="6">
        <v>13820</v>
      </c>
      <c r="E18" s="21" t="s">
        <v>106</v>
      </c>
      <c r="F18" s="23" t="s">
        <v>126</v>
      </c>
      <c r="G18" s="57"/>
      <c r="H18" s="63">
        <v>170</v>
      </c>
      <c r="I18" s="64">
        <v>170</v>
      </c>
      <c r="J18" s="52" t="s">
        <v>140</v>
      </c>
      <c r="K18" s="37" t="s">
        <v>149</v>
      </c>
    </row>
    <row r="19" spans="1:14" ht="20.25" x14ac:dyDescent="0.25">
      <c r="A19" s="150">
        <v>10</v>
      </c>
      <c r="B19" s="36"/>
      <c r="C19" s="85" t="s">
        <v>35</v>
      </c>
      <c r="D19" s="6">
        <v>13780</v>
      </c>
      <c r="E19" s="21" t="s">
        <v>120</v>
      </c>
      <c r="F19" s="23" t="s">
        <v>37</v>
      </c>
      <c r="G19" s="57" t="s">
        <v>54</v>
      </c>
      <c r="H19" s="63">
        <v>328.78</v>
      </c>
      <c r="I19" s="64">
        <v>328.78</v>
      </c>
      <c r="J19" s="52" t="s">
        <v>140</v>
      </c>
      <c r="K19" s="37" t="s">
        <v>150</v>
      </c>
    </row>
    <row r="20" spans="1:14" ht="20.25" x14ac:dyDescent="0.25">
      <c r="A20" s="150">
        <v>11</v>
      </c>
      <c r="B20" s="36"/>
      <c r="C20" s="85" t="s">
        <v>34</v>
      </c>
      <c r="D20" s="6">
        <v>13951</v>
      </c>
      <c r="E20" s="21" t="s">
        <v>121</v>
      </c>
      <c r="F20" s="23" t="s">
        <v>36</v>
      </c>
      <c r="G20" s="57" t="s">
        <v>32</v>
      </c>
      <c r="H20" s="63">
        <v>466.2</v>
      </c>
      <c r="I20" s="64">
        <v>466.2</v>
      </c>
      <c r="J20" s="52" t="s">
        <v>140</v>
      </c>
      <c r="K20" s="37" t="s">
        <v>151</v>
      </c>
    </row>
    <row r="21" spans="1:14" ht="20.25" x14ac:dyDescent="0.25">
      <c r="A21" s="150">
        <v>12</v>
      </c>
      <c r="B21" s="36"/>
      <c r="C21" s="85" t="s">
        <v>24</v>
      </c>
      <c r="D21" s="6">
        <v>14010</v>
      </c>
      <c r="E21" s="21" t="s">
        <v>122</v>
      </c>
      <c r="F21" s="23" t="s">
        <v>127</v>
      </c>
      <c r="G21" s="57" t="s">
        <v>135</v>
      </c>
      <c r="H21" s="63">
        <v>59.28</v>
      </c>
      <c r="I21" s="64">
        <v>59.28</v>
      </c>
      <c r="J21" s="52" t="s">
        <v>140</v>
      </c>
      <c r="K21" s="37" t="s">
        <v>152</v>
      </c>
    </row>
    <row r="22" spans="1:14" ht="20.25" x14ac:dyDescent="0.25">
      <c r="A22" s="150">
        <v>13</v>
      </c>
      <c r="B22" s="36"/>
      <c r="C22" s="85" t="s">
        <v>107</v>
      </c>
      <c r="D22" s="6">
        <v>14140</v>
      </c>
      <c r="E22" s="21" t="s">
        <v>123</v>
      </c>
      <c r="F22" s="23" t="s">
        <v>128</v>
      </c>
      <c r="G22" s="57" t="s">
        <v>136</v>
      </c>
      <c r="H22" s="63">
        <v>494</v>
      </c>
      <c r="I22" s="64">
        <v>494</v>
      </c>
      <c r="J22" s="52" t="s">
        <v>140</v>
      </c>
      <c r="K22" s="37" t="s">
        <v>153</v>
      </c>
    </row>
    <row r="23" spans="1:14" ht="20.25" x14ac:dyDescent="0.25">
      <c r="A23" s="150">
        <v>14</v>
      </c>
      <c r="B23" s="36"/>
      <c r="C23" s="85" t="s">
        <v>108</v>
      </c>
      <c r="D23" s="6">
        <v>13460</v>
      </c>
      <c r="E23" s="21" t="s">
        <v>124</v>
      </c>
      <c r="F23" s="23" t="s">
        <v>129</v>
      </c>
      <c r="G23" s="57" t="s">
        <v>136</v>
      </c>
      <c r="H23" s="63">
        <v>16</v>
      </c>
      <c r="I23" s="64">
        <v>16</v>
      </c>
      <c r="J23" s="52" t="s">
        <v>140</v>
      </c>
      <c r="K23" s="37" t="s">
        <v>154</v>
      </c>
    </row>
    <row r="24" spans="1:14" ht="40.5" x14ac:dyDescent="0.25">
      <c r="A24" s="150">
        <v>15</v>
      </c>
      <c r="B24" s="36"/>
      <c r="C24" s="85" t="s">
        <v>109</v>
      </c>
      <c r="D24" s="6">
        <v>13142</v>
      </c>
      <c r="E24" s="21" t="s">
        <v>112</v>
      </c>
      <c r="F24" s="23" t="s">
        <v>130</v>
      </c>
      <c r="G24" s="57" t="s">
        <v>137</v>
      </c>
      <c r="H24" s="63">
        <v>79.540000000000006</v>
      </c>
      <c r="I24" s="64">
        <v>79.540000000000006</v>
      </c>
      <c r="J24" s="52" t="s">
        <v>140</v>
      </c>
      <c r="K24" s="37" t="s">
        <v>155</v>
      </c>
    </row>
    <row r="25" spans="1:14" ht="40.5" x14ac:dyDescent="0.25">
      <c r="A25" s="150">
        <v>16</v>
      </c>
      <c r="B25" s="36"/>
      <c r="C25" s="85" t="s">
        <v>110</v>
      </c>
      <c r="D25" s="6">
        <v>13143</v>
      </c>
      <c r="E25" s="21" t="s">
        <v>112</v>
      </c>
      <c r="F25" s="23" t="s">
        <v>130</v>
      </c>
      <c r="G25" s="57" t="s">
        <v>137</v>
      </c>
      <c r="H25" s="63">
        <v>24.05</v>
      </c>
      <c r="I25" s="64">
        <v>24.05</v>
      </c>
      <c r="J25" s="52" t="s">
        <v>140</v>
      </c>
      <c r="K25" s="37" t="s">
        <v>155</v>
      </c>
    </row>
    <row r="26" spans="1:14" ht="41.25" thickBot="1" x14ac:dyDescent="0.3">
      <c r="A26" s="150">
        <v>17</v>
      </c>
      <c r="B26" s="36"/>
      <c r="C26" s="85" t="s">
        <v>111</v>
      </c>
      <c r="D26" s="6">
        <v>13141</v>
      </c>
      <c r="E26" s="21" t="s">
        <v>112</v>
      </c>
      <c r="F26" s="23" t="s">
        <v>130</v>
      </c>
      <c r="G26" s="57" t="s">
        <v>137</v>
      </c>
      <c r="H26" s="63">
        <v>52</v>
      </c>
      <c r="I26" s="64">
        <v>52</v>
      </c>
      <c r="J26" s="52" t="s">
        <v>140</v>
      </c>
      <c r="K26" s="37" t="s">
        <v>155</v>
      </c>
    </row>
    <row r="27" spans="1:14" ht="21" customHeight="1" thickBot="1" x14ac:dyDescent="0.3">
      <c r="A27" s="38"/>
      <c r="B27" s="38"/>
      <c r="C27" s="89"/>
      <c r="D27" s="38"/>
      <c r="E27" s="38"/>
      <c r="F27" s="182" t="s">
        <v>80</v>
      </c>
      <c r="G27" s="183"/>
      <c r="H27" s="184"/>
      <c r="I27" s="135">
        <f>SUM(I10:I26)</f>
        <v>3228.71</v>
      </c>
      <c r="J27" s="97"/>
      <c r="K27" s="118"/>
    </row>
    <row r="28" spans="1:14" ht="21" customHeight="1" x14ac:dyDescent="0.25">
      <c r="A28" s="38"/>
      <c r="B28" s="38"/>
      <c r="C28" s="89"/>
      <c r="D28" s="38"/>
      <c r="E28" s="38"/>
      <c r="F28" s="34"/>
      <c r="G28" s="97"/>
      <c r="H28" s="48"/>
      <c r="I28" s="48"/>
      <c r="J28" s="97"/>
      <c r="K28" s="118"/>
    </row>
    <row r="29" spans="1:14" ht="21" customHeight="1" thickBot="1" x14ac:dyDescent="0.3">
      <c r="A29" s="38"/>
      <c r="B29" s="39"/>
      <c r="C29" s="88"/>
      <c r="D29" s="90"/>
      <c r="E29" s="90"/>
      <c r="F29" s="55"/>
      <c r="G29" s="98"/>
      <c r="H29" s="98"/>
      <c r="I29" s="98"/>
      <c r="J29" s="98"/>
      <c r="K29" s="118"/>
    </row>
    <row r="30" spans="1:14" ht="21" thickBot="1" x14ac:dyDescent="0.3">
      <c r="A30" s="38"/>
      <c r="B30" s="34"/>
      <c r="C30" s="175" t="s">
        <v>77</v>
      </c>
      <c r="D30" s="176"/>
      <c r="E30" s="176"/>
      <c r="F30" s="176"/>
      <c r="G30" s="176"/>
      <c r="H30" s="176"/>
      <c r="I30" s="176"/>
      <c r="J30" s="177"/>
      <c r="K30" s="118"/>
    </row>
    <row r="31" spans="1:14" ht="40.5" x14ac:dyDescent="0.25">
      <c r="A31" s="3" t="s">
        <v>1</v>
      </c>
      <c r="B31" s="27" t="s">
        <v>3</v>
      </c>
      <c r="C31" s="145" t="s">
        <v>3</v>
      </c>
      <c r="D31" s="4" t="s">
        <v>4</v>
      </c>
      <c r="E31" s="2" t="s">
        <v>5</v>
      </c>
      <c r="F31" s="2" t="s">
        <v>9</v>
      </c>
      <c r="G31" s="96" t="s">
        <v>23</v>
      </c>
      <c r="H31" s="102" t="s">
        <v>7</v>
      </c>
      <c r="I31" s="107" t="s">
        <v>19</v>
      </c>
      <c r="J31" s="112" t="s">
        <v>8</v>
      </c>
      <c r="K31" s="120" t="s">
        <v>17</v>
      </c>
      <c r="L31" s="1"/>
      <c r="M31" s="1"/>
      <c r="N31" s="1"/>
    </row>
    <row r="32" spans="1:14" ht="20.25" x14ac:dyDescent="0.25">
      <c r="A32" s="150">
        <v>1</v>
      </c>
      <c r="B32" s="54"/>
      <c r="C32" s="85" t="s">
        <v>157</v>
      </c>
      <c r="D32" s="6">
        <v>13950</v>
      </c>
      <c r="E32" s="21" t="s">
        <v>113</v>
      </c>
      <c r="F32" s="58" t="s">
        <v>29</v>
      </c>
      <c r="G32" s="57" t="s">
        <v>131</v>
      </c>
      <c r="H32" s="63">
        <v>10</v>
      </c>
      <c r="I32" s="141">
        <v>10</v>
      </c>
      <c r="J32" s="52" t="s">
        <v>138</v>
      </c>
      <c r="K32" s="37" t="s">
        <v>173</v>
      </c>
    </row>
    <row r="33" spans="1:11" ht="40.5" x14ac:dyDescent="0.25">
      <c r="A33" s="150">
        <v>2</v>
      </c>
      <c r="B33" s="54"/>
      <c r="C33" s="85" t="s">
        <v>158</v>
      </c>
      <c r="D33" s="6">
        <v>13952</v>
      </c>
      <c r="E33" s="21" t="s">
        <v>113</v>
      </c>
      <c r="F33" s="58" t="s">
        <v>159</v>
      </c>
      <c r="G33" s="57" t="s">
        <v>131</v>
      </c>
      <c r="H33" s="63">
        <v>10</v>
      </c>
      <c r="I33" s="141">
        <v>10</v>
      </c>
      <c r="J33" s="52" t="s">
        <v>138</v>
      </c>
      <c r="K33" s="37" t="s">
        <v>174</v>
      </c>
    </row>
    <row r="34" spans="1:11" ht="40.5" x14ac:dyDescent="0.25">
      <c r="A34" s="150">
        <v>3</v>
      </c>
      <c r="B34" s="54"/>
      <c r="C34" s="85" t="s">
        <v>109</v>
      </c>
      <c r="D34" s="6">
        <v>13142</v>
      </c>
      <c r="E34" s="21" t="s">
        <v>112</v>
      </c>
      <c r="F34" s="58" t="s">
        <v>160</v>
      </c>
      <c r="G34" s="57" t="s">
        <v>167</v>
      </c>
      <c r="H34" s="63">
        <v>198.96</v>
      </c>
      <c r="I34" s="141">
        <v>198.96</v>
      </c>
      <c r="J34" s="52" t="s">
        <v>140</v>
      </c>
      <c r="K34" s="37" t="s">
        <v>175</v>
      </c>
    </row>
    <row r="35" spans="1:11" ht="40.5" x14ac:dyDescent="0.25">
      <c r="A35" s="150">
        <v>4</v>
      </c>
      <c r="B35" s="54"/>
      <c r="C35" s="85" t="s">
        <v>110</v>
      </c>
      <c r="D35" s="6">
        <v>13143</v>
      </c>
      <c r="E35" s="21" t="s">
        <v>112</v>
      </c>
      <c r="F35" s="58" t="s">
        <v>160</v>
      </c>
      <c r="G35" s="57" t="s">
        <v>167</v>
      </c>
      <c r="H35" s="63">
        <v>231</v>
      </c>
      <c r="I35" s="141">
        <v>231</v>
      </c>
      <c r="J35" s="52" t="s">
        <v>140</v>
      </c>
      <c r="K35" s="37" t="s">
        <v>175</v>
      </c>
    </row>
    <row r="36" spans="1:11" ht="40.5" x14ac:dyDescent="0.25">
      <c r="A36" s="150">
        <v>7</v>
      </c>
      <c r="B36" s="54"/>
      <c r="C36" s="85" t="s">
        <v>109</v>
      </c>
      <c r="D36" s="6">
        <v>13142</v>
      </c>
      <c r="E36" s="21" t="s">
        <v>112</v>
      </c>
      <c r="F36" s="58" t="s">
        <v>161</v>
      </c>
      <c r="G36" s="57" t="s">
        <v>168</v>
      </c>
      <c r="H36" s="63">
        <v>79.540000000000006</v>
      </c>
      <c r="I36" s="141">
        <v>79.540000000000006</v>
      </c>
      <c r="J36" s="52" t="s">
        <v>140</v>
      </c>
      <c r="K36" s="37" t="s">
        <v>176</v>
      </c>
    </row>
    <row r="37" spans="1:11" ht="40.5" x14ac:dyDescent="0.25">
      <c r="A37" s="150">
        <v>8</v>
      </c>
      <c r="B37" s="54"/>
      <c r="C37" s="85" t="s">
        <v>110</v>
      </c>
      <c r="D37" s="6">
        <v>13143</v>
      </c>
      <c r="E37" s="21" t="s">
        <v>112</v>
      </c>
      <c r="F37" s="58" t="s">
        <v>161</v>
      </c>
      <c r="G37" s="57" t="s">
        <v>168</v>
      </c>
      <c r="H37" s="63">
        <v>34.049999999999997</v>
      </c>
      <c r="I37" s="141">
        <v>34.049999999999997</v>
      </c>
      <c r="J37" s="52" t="s">
        <v>140</v>
      </c>
      <c r="K37" s="37" t="s">
        <v>176</v>
      </c>
    </row>
    <row r="38" spans="1:11" ht="40.5" x14ac:dyDescent="0.25">
      <c r="A38" s="150">
        <v>9</v>
      </c>
      <c r="B38" s="54"/>
      <c r="C38" s="85" t="s">
        <v>111</v>
      </c>
      <c r="D38" s="6">
        <v>13141</v>
      </c>
      <c r="E38" s="21" t="s">
        <v>112</v>
      </c>
      <c r="F38" s="58" t="s">
        <v>161</v>
      </c>
      <c r="G38" s="57" t="s">
        <v>168</v>
      </c>
      <c r="H38" s="63">
        <v>52</v>
      </c>
      <c r="I38" s="141">
        <v>52</v>
      </c>
      <c r="J38" s="52" t="s">
        <v>140</v>
      </c>
      <c r="K38" s="37" t="s">
        <v>176</v>
      </c>
    </row>
    <row r="39" spans="1:11" ht="40.5" x14ac:dyDescent="0.25">
      <c r="A39" s="150">
        <v>12</v>
      </c>
      <c r="B39" s="54"/>
      <c r="C39" s="85" t="s">
        <v>111</v>
      </c>
      <c r="D39" s="6">
        <v>13141</v>
      </c>
      <c r="E39" s="21" t="s">
        <v>112</v>
      </c>
      <c r="F39" s="58" t="s">
        <v>162</v>
      </c>
      <c r="G39" s="57" t="s">
        <v>169</v>
      </c>
      <c r="H39" s="63">
        <v>260</v>
      </c>
      <c r="I39" s="141">
        <v>260</v>
      </c>
      <c r="J39" s="52" t="s">
        <v>140</v>
      </c>
      <c r="K39" s="37" t="s">
        <v>177</v>
      </c>
    </row>
    <row r="40" spans="1:11" ht="40.5" x14ac:dyDescent="0.25">
      <c r="A40" s="150">
        <v>14</v>
      </c>
      <c r="B40" s="54"/>
      <c r="C40" s="85" t="s">
        <v>109</v>
      </c>
      <c r="D40" s="6">
        <v>13142</v>
      </c>
      <c r="E40" s="21" t="s">
        <v>112</v>
      </c>
      <c r="F40" s="58" t="s">
        <v>163</v>
      </c>
      <c r="G40" s="57" t="s">
        <v>170</v>
      </c>
      <c r="H40" s="63">
        <v>159.08000000000001</v>
      </c>
      <c r="I40" s="141">
        <v>159.08000000000001</v>
      </c>
      <c r="J40" s="52" t="s">
        <v>140</v>
      </c>
      <c r="K40" s="37" t="s">
        <v>178</v>
      </c>
    </row>
    <row r="41" spans="1:11" ht="40.5" x14ac:dyDescent="0.25">
      <c r="A41" s="150">
        <v>15</v>
      </c>
      <c r="B41" s="54"/>
      <c r="C41" s="85" t="s">
        <v>110</v>
      </c>
      <c r="D41" s="6">
        <v>13143</v>
      </c>
      <c r="E41" s="21" t="s">
        <v>112</v>
      </c>
      <c r="F41" s="58" t="s">
        <v>163</v>
      </c>
      <c r="G41" s="57" t="s">
        <v>170</v>
      </c>
      <c r="H41" s="63">
        <v>35.1</v>
      </c>
      <c r="I41" s="141">
        <v>35.1</v>
      </c>
      <c r="J41" s="52" t="s">
        <v>140</v>
      </c>
      <c r="K41" s="37" t="s">
        <v>178</v>
      </c>
    </row>
    <row r="42" spans="1:11" ht="40.5" x14ac:dyDescent="0.25">
      <c r="A42" s="150">
        <v>16</v>
      </c>
      <c r="B42" s="54"/>
      <c r="C42" s="85" t="s">
        <v>111</v>
      </c>
      <c r="D42" s="6">
        <v>13141</v>
      </c>
      <c r="E42" s="21" t="s">
        <v>112</v>
      </c>
      <c r="F42" s="58" t="s">
        <v>163</v>
      </c>
      <c r="G42" s="57" t="s">
        <v>170</v>
      </c>
      <c r="H42" s="63">
        <v>78</v>
      </c>
      <c r="I42" s="141">
        <v>78</v>
      </c>
      <c r="J42" s="52" t="s">
        <v>140</v>
      </c>
      <c r="K42" s="37" t="s">
        <v>178</v>
      </c>
    </row>
    <row r="43" spans="1:11" ht="40.5" x14ac:dyDescent="0.25">
      <c r="A43" s="150">
        <v>19</v>
      </c>
      <c r="B43" s="54"/>
      <c r="C43" s="85" t="s">
        <v>109</v>
      </c>
      <c r="D43" s="6">
        <v>13142</v>
      </c>
      <c r="E43" s="21" t="s">
        <v>112</v>
      </c>
      <c r="F43" s="58" t="s">
        <v>164</v>
      </c>
      <c r="G43" s="57" t="s">
        <v>171</v>
      </c>
      <c r="H43" s="63">
        <v>79.540000000000006</v>
      </c>
      <c r="I43" s="141">
        <v>79.540000000000006</v>
      </c>
      <c r="J43" s="52" t="s">
        <v>140</v>
      </c>
      <c r="K43" s="37" t="s">
        <v>179</v>
      </c>
    </row>
    <row r="44" spans="1:11" ht="40.5" x14ac:dyDescent="0.25">
      <c r="A44" s="150">
        <v>20</v>
      </c>
      <c r="B44" s="54"/>
      <c r="C44" s="85" t="s">
        <v>110</v>
      </c>
      <c r="D44" s="6">
        <v>13143</v>
      </c>
      <c r="E44" s="21" t="s">
        <v>112</v>
      </c>
      <c r="F44" s="58" t="s">
        <v>164</v>
      </c>
      <c r="G44" s="57" t="s">
        <v>171</v>
      </c>
      <c r="H44" s="63">
        <v>24.05</v>
      </c>
      <c r="I44" s="141">
        <v>24.05</v>
      </c>
      <c r="J44" s="52" t="s">
        <v>140</v>
      </c>
      <c r="K44" s="37" t="s">
        <v>179</v>
      </c>
    </row>
    <row r="45" spans="1:11" ht="40.5" x14ac:dyDescent="0.25">
      <c r="A45" s="150">
        <v>21</v>
      </c>
      <c r="B45" s="54"/>
      <c r="C45" s="85" t="s">
        <v>111</v>
      </c>
      <c r="D45" s="6">
        <v>13141</v>
      </c>
      <c r="E45" s="21" t="s">
        <v>112</v>
      </c>
      <c r="F45" s="58" t="s">
        <v>164</v>
      </c>
      <c r="G45" s="57" t="s">
        <v>171</v>
      </c>
      <c r="H45" s="63">
        <v>52</v>
      </c>
      <c r="I45" s="141">
        <v>52</v>
      </c>
      <c r="J45" s="52" t="s">
        <v>140</v>
      </c>
      <c r="K45" s="37" t="s">
        <v>179</v>
      </c>
    </row>
    <row r="46" spans="1:11" ht="40.5" x14ac:dyDescent="0.25">
      <c r="A46" s="150">
        <v>24</v>
      </c>
      <c r="B46" s="54"/>
      <c r="C46" s="85" t="s">
        <v>109</v>
      </c>
      <c r="D46" s="6">
        <v>13142</v>
      </c>
      <c r="E46" s="21" t="s">
        <v>112</v>
      </c>
      <c r="F46" s="58" t="s">
        <v>165</v>
      </c>
      <c r="G46" s="57" t="s">
        <v>137</v>
      </c>
      <c r="H46" s="63">
        <v>159.08000000000001</v>
      </c>
      <c r="I46" s="141">
        <v>159.08000000000001</v>
      </c>
      <c r="J46" s="52" t="s">
        <v>140</v>
      </c>
      <c r="K46" s="37" t="s">
        <v>180</v>
      </c>
    </row>
    <row r="47" spans="1:11" ht="40.5" x14ac:dyDescent="0.25">
      <c r="A47" s="150">
        <v>25</v>
      </c>
      <c r="B47" s="54"/>
      <c r="C47" s="85" t="s">
        <v>110</v>
      </c>
      <c r="D47" s="6">
        <v>13143</v>
      </c>
      <c r="E47" s="21" t="s">
        <v>112</v>
      </c>
      <c r="F47" s="58" t="s">
        <v>165</v>
      </c>
      <c r="G47" s="57" t="s">
        <v>137</v>
      </c>
      <c r="H47" s="63">
        <v>50.8</v>
      </c>
      <c r="I47" s="141">
        <v>50.8</v>
      </c>
      <c r="J47" s="52" t="s">
        <v>140</v>
      </c>
      <c r="K47" s="37" t="s">
        <v>180</v>
      </c>
    </row>
    <row r="48" spans="1:11" ht="40.5" x14ac:dyDescent="0.25">
      <c r="A48" s="150">
        <v>26</v>
      </c>
      <c r="B48" s="54"/>
      <c r="C48" s="85" t="s">
        <v>111</v>
      </c>
      <c r="D48" s="6">
        <v>13141</v>
      </c>
      <c r="E48" s="21" t="s">
        <v>112</v>
      </c>
      <c r="F48" s="58" t="s">
        <v>165</v>
      </c>
      <c r="G48" s="57" t="s">
        <v>137</v>
      </c>
      <c r="H48" s="63">
        <v>78</v>
      </c>
      <c r="I48" s="141">
        <v>78</v>
      </c>
      <c r="J48" s="52" t="s">
        <v>140</v>
      </c>
      <c r="K48" s="37" t="s">
        <v>180</v>
      </c>
    </row>
    <row r="49" spans="1:11" ht="40.5" x14ac:dyDescent="0.25">
      <c r="A49" s="150">
        <v>29</v>
      </c>
      <c r="B49" s="54"/>
      <c r="C49" s="85" t="s">
        <v>109</v>
      </c>
      <c r="D49" s="6">
        <v>13142</v>
      </c>
      <c r="E49" s="21" t="s">
        <v>112</v>
      </c>
      <c r="F49" s="58" t="s">
        <v>166</v>
      </c>
      <c r="G49" s="57" t="s">
        <v>172</v>
      </c>
      <c r="H49" s="63">
        <v>159.08000000000001</v>
      </c>
      <c r="I49" s="141">
        <v>159.08000000000001</v>
      </c>
      <c r="J49" s="52" t="s">
        <v>140</v>
      </c>
      <c r="K49" s="37" t="s">
        <v>181</v>
      </c>
    </row>
    <row r="50" spans="1:11" ht="40.5" x14ac:dyDescent="0.25">
      <c r="A50" s="150">
        <v>30</v>
      </c>
      <c r="B50" s="54"/>
      <c r="C50" s="85" t="s">
        <v>110</v>
      </c>
      <c r="D50" s="6">
        <v>13143</v>
      </c>
      <c r="E50" s="21" t="s">
        <v>112</v>
      </c>
      <c r="F50" s="58" t="s">
        <v>166</v>
      </c>
      <c r="G50" s="57" t="s">
        <v>172</v>
      </c>
      <c r="H50" s="63">
        <v>35.1</v>
      </c>
      <c r="I50" s="141">
        <v>35.1</v>
      </c>
      <c r="J50" s="52" t="s">
        <v>140</v>
      </c>
      <c r="K50" s="37" t="s">
        <v>181</v>
      </c>
    </row>
    <row r="51" spans="1:11" ht="40.5" x14ac:dyDescent="0.25">
      <c r="A51" s="150">
        <v>31</v>
      </c>
      <c r="B51" s="54"/>
      <c r="C51" s="85" t="s">
        <v>111</v>
      </c>
      <c r="D51" s="6">
        <v>13141</v>
      </c>
      <c r="E51" s="21" t="s">
        <v>112</v>
      </c>
      <c r="F51" s="58" t="s">
        <v>166</v>
      </c>
      <c r="G51" s="57" t="s">
        <v>172</v>
      </c>
      <c r="H51" s="63">
        <v>78</v>
      </c>
      <c r="I51" s="141">
        <v>78</v>
      </c>
      <c r="J51" s="52" t="s">
        <v>140</v>
      </c>
      <c r="K51" s="37" t="s">
        <v>181</v>
      </c>
    </row>
    <row r="52" spans="1:11" ht="20.25" x14ac:dyDescent="0.25">
      <c r="A52" s="150">
        <v>34</v>
      </c>
      <c r="B52" s="54"/>
      <c r="C52" s="85"/>
      <c r="D52" s="6"/>
      <c r="E52" s="21"/>
      <c r="F52" s="58"/>
      <c r="G52" s="57"/>
      <c r="H52" s="63"/>
      <c r="I52" s="141"/>
      <c r="J52" s="52"/>
      <c r="K52" s="37"/>
    </row>
    <row r="53" spans="1:11" ht="21" thickBot="1" x14ac:dyDescent="0.3">
      <c r="A53" s="150">
        <v>35</v>
      </c>
      <c r="B53" s="54"/>
      <c r="C53" s="85"/>
      <c r="D53" s="6"/>
      <c r="E53" s="21"/>
      <c r="F53" s="58"/>
      <c r="G53" s="57"/>
      <c r="H53" s="63"/>
      <c r="I53" s="141"/>
      <c r="J53" s="52"/>
      <c r="K53" s="37"/>
    </row>
    <row r="54" spans="1:11" ht="21" thickBot="1" x14ac:dyDescent="0.3">
      <c r="A54" s="38"/>
      <c r="B54" s="40"/>
      <c r="C54" s="46"/>
      <c r="D54" s="38"/>
      <c r="E54" s="38"/>
      <c r="F54" s="34"/>
      <c r="G54" s="179" t="s">
        <v>78</v>
      </c>
      <c r="H54" s="181"/>
      <c r="I54" s="135">
        <f>SUM(I32:I53)</f>
        <v>1863.3799999999994</v>
      </c>
      <c r="J54" s="97"/>
      <c r="K54" s="118"/>
    </row>
    <row r="55" spans="1:11" ht="20.25" x14ac:dyDescent="0.25">
      <c r="A55" s="38"/>
      <c r="B55" s="40"/>
      <c r="C55" s="46"/>
      <c r="D55" s="38"/>
      <c r="E55" s="38"/>
      <c r="F55" s="34"/>
      <c r="G55" s="45"/>
      <c r="H55" s="45"/>
      <c r="I55" s="48"/>
      <c r="J55" s="97"/>
      <c r="K55" s="118"/>
    </row>
    <row r="56" spans="1:11" ht="20.25" x14ac:dyDescent="0.25">
      <c r="A56" s="38"/>
      <c r="B56" s="38"/>
      <c r="C56" s="89"/>
      <c r="D56" s="38"/>
      <c r="E56" s="38"/>
      <c r="F56" s="34"/>
      <c r="G56" s="97"/>
      <c r="H56" s="103"/>
      <c r="I56" s="97"/>
      <c r="J56" s="103"/>
      <c r="K56" s="118"/>
    </row>
    <row r="57" spans="1:11" ht="20.25" x14ac:dyDescent="0.25">
      <c r="A57" s="38"/>
      <c r="B57" s="34"/>
      <c r="C57" s="178" t="s">
        <v>75</v>
      </c>
      <c r="D57" s="178"/>
      <c r="E57" s="178"/>
      <c r="F57" s="178"/>
      <c r="G57" s="178"/>
      <c r="H57" s="178"/>
      <c r="I57" s="178"/>
      <c r="J57" s="178"/>
      <c r="K57" s="118"/>
    </row>
    <row r="58" spans="1:11" ht="40.5" x14ac:dyDescent="0.25">
      <c r="A58" s="18" t="s">
        <v>1</v>
      </c>
      <c r="B58" s="30" t="s">
        <v>3</v>
      </c>
      <c r="C58" s="145" t="s">
        <v>3</v>
      </c>
      <c r="D58" s="6" t="s">
        <v>4</v>
      </c>
      <c r="E58" s="23" t="s">
        <v>5</v>
      </c>
      <c r="F58" s="24" t="s">
        <v>9</v>
      </c>
      <c r="G58" s="96" t="s">
        <v>6</v>
      </c>
      <c r="H58" s="102" t="s">
        <v>7</v>
      </c>
      <c r="I58" s="107" t="s">
        <v>19</v>
      </c>
      <c r="J58" s="113" t="s">
        <v>8</v>
      </c>
      <c r="K58" s="121" t="s">
        <v>17</v>
      </c>
    </row>
    <row r="59" spans="1:11" ht="40.5" x14ac:dyDescent="0.25">
      <c r="A59" s="150">
        <v>1</v>
      </c>
      <c r="B59" s="166"/>
      <c r="C59" s="85" t="s">
        <v>25</v>
      </c>
      <c r="D59" s="6">
        <v>14310</v>
      </c>
      <c r="E59" s="21" t="s">
        <v>182</v>
      </c>
      <c r="F59" s="58" t="s">
        <v>187</v>
      </c>
      <c r="G59" s="57" t="s">
        <v>102</v>
      </c>
      <c r="H59" s="63">
        <v>10</v>
      </c>
      <c r="I59" s="64">
        <v>10</v>
      </c>
      <c r="J59" s="52" t="s">
        <v>139</v>
      </c>
      <c r="K59" s="37" t="s">
        <v>190</v>
      </c>
    </row>
    <row r="60" spans="1:11" ht="20.25" x14ac:dyDescent="0.25">
      <c r="A60" s="150">
        <v>2</v>
      </c>
      <c r="B60" s="166"/>
      <c r="C60" s="85" t="s">
        <v>35</v>
      </c>
      <c r="D60" s="6">
        <v>13780</v>
      </c>
      <c r="E60" s="21" t="s">
        <v>183</v>
      </c>
      <c r="F60" s="58" t="s">
        <v>37</v>
      </c>
      <c r="G60" s="57" t="s">
        <v>40</v>
      </c>
      <c r="H60" s="63">
        <v>62.26</v>
      </c>
      <c r="I60" s="64">
        <v>62.26</v>
      </c>
      <c r="J60" s="52" t="s">
        <v>140</v>
      </c>
      <c r="K60" s="37" t="s">
        <v>191</v>
      </c>
    </row>
    <row r="61" spans="1:11" ht="20.25" x14ac:dyDescent="0.25">
      <c r="A61" s="150">
        <v>3</v>
      </c>
      <c r="B61" s="166"/>
      <c r="C61" s="85" t="s">
        <v>108</v>
      </c>
      <c r="D61" s="6">
        <v>13460</v>
      </c>
      <c r="E61" s="21" t="s">
        <v>184</v>
      </c>
      <c r="F61" s="58" t="s">
        <v>129</v>
      </c>
      <c r="G61" s="57" t="s">
        <v>136</v>
      </c>
      <c r="H61" s="63">
        <v>287</v>
      </c>
      <c r="I61" s="64">
        <v>287</v>
      </c>
      <c r="J61" s="52" t="s">
        <v>140</v>
      </c>
      <c r="K61" s="37" t="s">
        <v>192</v>
      </c>
    </row>
    <row r="62" spans="1:11" ht="20.25" x14ac:dyDescent="0.25">
      <c r="A62" s="150">
        <v>4</v>
      </c>
      <c r="B62" s="166"/>
      <c r="C62" s="85" t="s">
        <v>25</v>
      </c>
      <c r="D62" s="6">
        <v>14310</v>
      </c>
      <c r="E62" s="21" t="s">
        <v>185</v>
      </c>
      <c r="F62" s="58" t="s">
        <v>188</v>
      </c>
      <c r="G62" s="57" t="s">
        <v>22</v>
      </c>
      <c r="H62" s="63">
        <v>503.8</v>
      </c>
      <c r="I62" s="64">
        <v>503.8</v>
      </c>
      <c r="J62" s="52" t="s">
        <v>189</v>
      </c>
      <c r="K62" s="37" t="s">
        <v>193</v>
      </c>
    </row>
    <row r="63" spans="1:11" ht="20.25" x14ac:dyDescent="0.25">
      <c r="A63" s="150">
        <v>5</v>
      </c>
      <c r="B63" s="166"/>
      <c r="C63" s="85" t="s">
        <v>25</v>
      </c>
      <c r="D63" s="6">
        <v>14310</v>
      </c>
      <c r="E63" s="21" t="s">
        <v>186</v>
      </c>
      <c r="F63" s="58" t="s">
        <v>188</v>
      </c>
      <c r="G63" s="57" t="s">
        <v>140</v>
      </c>
      <c r="H63" s="63">
        <v>503.8</v>
      </c>
      <c r="I63" s="64">
        <v>503.8</v>
      </c>
      <c r="J63" s="52" t="s">
        <v>189</v>
      </c>
      <c r="K63" s="37" t="s">
        <v>194</v>
      </c>
    </row>
    <row r="64" spans="1:11" ht="20.25" x14ac:dyDescent="0.25">
      <c r="A64" s="150">
        <v>6</v>
      </c>
      <c r="B64" s="73"/>
      <c r="C64" s="85"/>
      <c r="D64" s="6"/>
      <c r="E64" s="21"/>
      <c r="F64" s="58"/>
      <c r="G64" s="57"/>
      <c r="H64" s="63"/>
      <c r="I64" s="64"/>
      <c r="J64" s="52"/>
      <c r="K64" s="37"/>
    </row>
    <row r="65" spans="1:11" ht="21" thickBot="1" x14ac:dyDescent="0.3">
      <c r="A65" s="150">
        <v>7</v>
      </c>
      <c r="B65" s="73"/>
      <c r="C65" s="85"/>
      <c r="D65" s="6"/>
      <c r="E65" s="21"/>
      <c r="F65" s="58"/>
      <c r="G65" s="57"/>
      <c r="H65" s="63"/>
      <c r="I65" s="64"/>
      <c r="J65" s="52"/>
      <c r="K65" s="37"/>
    </row>
    <row r="66" spans="1:11" ht="21" thickBot="1" x14ac:dyDescent="0.3">
      <c r="A66" s="38"/>
      <c r="B66" s="34"/>
      <c r="C66" s="89"/>
      <c r="D66" s="38"/>
      <c r="E66" s="38"/>
      <c r="F66" s="179" t="s">
        <v>76</v>
      </c>
      <c r="G66" s="180"/>
      <c r="H66" s="181"/>
      <c r="I66" s="140">
        <f>SUM(I59:I65)</f>
        <v>1366.86</v>
      </c>
      <c r="J66" s="103"/>
      <c r="K66" s="122"/>
    </row>
    <row r="67" spans="1:11" ht="20.25" x14ac:dyDescent="0.25">
      <c r="A67" s="38"/>
      <c r="B67" s="34"/>
      <c r="C67" s="89"/>
      <c r="D67" s="38"/>
      <c r="E67" s="38"/>
      <c r="F67" s="45"/>
      <c r="G67" s="45"/>
      <c r="H67" s="45"/>
      <c r="I67" s="152"/>
      <c r="J67" s="103"/>
      <c r="K67" s="122"/>
    </row>
    <row r="68" spans="1:11" ht="20.25" x14ac:dyDescent="0.25">
      <c r="A68" s="38"/>
      <c r="B68" s="34"/>
      <c r="C68" s="89"/>
      <c r="D68" s="38"/>
      <c r="E68" s="38"/>
      <c r="F68" s="34"/>
      <c r="G68" s="97"/>
      <c r="H68" s="97"/>
      <c r="I68" s="97"/>
      <c r="J68" s="103"/>
      <c r="K68" s="118"/>
    </row>
    <row r="69" spans="1:11" ht="21" thickBot="1" x14ac:dyDescent="0.3">
      <c r="A69" s="38"/>
      <c r="B69" s="34"/>
      <c r="C69" s="171" t="s">
        <v>73</v>
      </c>
      <c r="D69" s="172"/>
      <c r="E69" s="172"/>
      <c r="F69" s="172"/>
      <c r="G69" s="172"/>
      <c r="H69" s="172"/>
      <c r="I69" s="172"/>
      <c r="J69" s="173"/>
      <c r="K69" s="118"/>
    </row>
    <row r="70" spans="1:11" ht="40.5" x14ac:dyDescent="0.25">
      <c r="A70" s="3" t="s">
        <v>1</v>
      </c>
      <c r="B70" s="27" t="s">
        <v>3</v>
      </c>
      <c r="C70" s="145" t="s">
        <v>3</v>
      </c>
      <c r="D70" s="20" t="s">
        <v>4</v>
      </c>
      <c r="E70" s="19" t="s">
        <v>5</v>
      </c>
      <c r="F70" s="19" t="s">
        <v>9</v>
      </c>
      <c r="G70" s="96" t="s">
        <v>6</v>
      </c>
      <c r="H70" s="102" t="s">
        <v>7</v>
      </c>
      <c r="I70" s="107" t="s">
        <v>19</v>
      </c>
      <c r="J70" s="114" t="s">
        <v>8</v>
      </c>
      <c r="K70" s="120" t="s">
        <v>17</v>
      </c>
    </row>
    <row r="71" spans="1:11" ht="40.5" x14ac:dyDescent="0.25">
      <c r="A71" s="150">
        <v>1</v>
      </c>
      <c r="B71" s="54"/>
      <c r="C71" s="85" t="s">
        <v>25</v>
      </c>
      <c r="D71" s="6">
        <v>14310</v>
      </c>
      <c r="E71" s="21" t="s">
        <v>195</v>
      </c>
      <c r="F71" s="23" t="s">
        <v>187</v>
      </c>
      <c r="G71" s="57" t="s">
        <v>102</v>
      </c>
      <c r="H71" s="63">
        <v>25</v>
      </c>
      <c r="I71" s="64">
        <v>25</v>
      </c>
      <c r="J71" s="65" t="s">
        <v>139</v>
      </c>
      <c r="K71" s="68" t="s">
        <v>202</v>
      </c>
    </row>
    <row r="72" spans="1:11" ht="20.25" x14ac:dyDescent="0.25">
      <c r="A72" s="150">
        <v>2</v>
      </c>
      <c r="B72" s="54"/>
      <c r="C72" s="85" t="s">
        <v>26</v>
      </c>
      <c r="D72" s="6">
        <v>13330</v>
      </c>
      <c r="E72" s="21" t="s">
        <v>196</v>
      </c>
      <c r="F72" s="23" t="s">
        <v>30</v>
      </c>
      <c r="G72" s="57" t="s">
        <v>32</v>
      </c>
      <c r="H72" s="63">
        <v>219.9</v>
      </c>
      <c r="I72" s="64">
        <v>219.9</v>
      </c>
      <c r="J72" s="65" t="s">
        <v>140</v>
      </c>
      <c r="K72" s="68" t="s">
        <v>203</v>
      </c>
    </row>
    <row r="73" spans="1:11" ht="40.5" x14ac:dyDescent="0.25">
      <c r="A73" s="150">
        <v>3</v>
      </c>
      <c r="B73" s="54"/>
      <c r="C73" s="85" t="s">
        <v>109</v>
      </c>
      <c r="D73" s="6">
        <v>13142</v>
      </c>
      <c r="E73" s="21" t="s">
        <v>112</v>
      </c>
      <c r="F73" s="23" t="s">
        <v>200</v>
      </c>
      <c r="G73" s="57" t="s">
        <v>201</v>
      </c>
      <c r="H73" s="63">
        <v>225</v>
      </c>
      <c r="I73" s="64">
        <v>225</v>
      </c>
      <c r="J73" s="65" t="s">
        <v>140</v>
      </c>
      <c r="K73" s="68" t="s">
        <v>204</v>
      </c>
    </row>
    <row r="74" spans="1:11" ht="40.5" x14ac:dyDescent="0.25">
      <c r="A74" s="150">
        <v>4</v>
      </c>
      <c r="B74" s="54"/>
      <c r="C74" s="85" t="s">
        <v>110</v>
      </c>
      <c r="D74" s="6">
        <v>13143</v>
      </c>
      <c r="E74" s="21" t="s">
        <v>112</v>
      </c>
      <c r="F74" s="23" t="s">
        <v>200</v>
      </c>
      <c r="G74" s="57" t="s">
        <v>201</v>
      </c>
      <c r="H74" s="63">
        <v>227.07</v>
      </c>
      <c r="I74" s="64">
        <v>227.07</v>
      </c>
      <c r="J74" s="65" t="s">
        <v>140</v>
      </c>
      <c r="K74" s="68" t="s">
        <v>204</v>
      </c>
    </row>
    <row r="75" spans="1:11" ht="40.5" x14ac:dyDescent="0.25">
      <c r="A75" s="150">
        <v>5</v>
      </c>
      <c r="B75" s="54"/>
      <c r="C75" s="85" t="s">
        <v>111</v>
      </c>
      <c r="D75" s="6">
        <v>13141</v>
      </c>
      <c r="E75" s="21" t="s">
        <v>112</v>
      </c>
      <c r="F75" s="23" t="s">
        <v>200</v>
      </c>
      <c r="G75" s="57" t="s">
        <v>201</v>
      </c>
      <c r="H75" s="63">
        <v>158.4</v>
      </c>
      <c r="I75" s="64">
        <v>158.4</v>
      </c>
      <c r="J75" s="65" t="s">
        <v>140</v>
      </c>
      <c r="K75" s="68" t="s">
        <v>204</v>
      </c>
    </row>
    <row r="76" spans="1:11" ht="20.25" x14ac:dyDescent="0.25">
      <c r="A76" s="150">
        <v>6</v>
      </c>
      <c r="B76" s="54"/>
      <c r="C76" s="85" t="s">
        <v>46</v>
      </c>
      <c r="D76" s="6">
        <v>13610</v>
      </c>
      <c r="E76" s="21" t="s">
        <v>197</v>
      </c>
      <c r="F76" s="23" t="s">
        <v>47</v>
      </c>
      <c r="G76" s="57" t="s">
        <v>136</v>
      </c>
      <c r="H76" s="63">
        <v>42</v>
      </c>
      <c r="I76" s="64">
        <v>42</v>
      </c>
      <c r="J76" s="65" t="s">
        <v>140</v>
      </c>
      <c r="K76" s="68" t="s">
        <v>205</v>
      </c>
    </row>
    <row r="77" spans="1:11" ht="20.25" x14ac:dyDescent="0.25">
      <c r="A77" s="150">
        <v>7</v>
      </c>
      <c r="B77" s="54"/>
      <c r="C77" s="85" t="s">
        <v>107</v>
      </c>
      <c r="D77" s="6">
        <v>14140</v>
      </c>
      <c r="E77" s="21" t="s">
        <v>198</v>
      </c>
      <c r="F77" s="23" t="s">
        <v>128</v>
      </c>
      <c r="G77" s="57" t="s">
        <v>136</v>
      </c>
      <c r="H77" s="63">
        <v>247</v>
      </c>
      <c r="I77" s="64">
        <v>247</v>
      </c>
      <c r="J77" s="65" t="s">
        <v>140</v>
      </c>
      <c r="K77" s="68" t="s">
        <v>206</v>
      </c>
    </row>
    <row r="78" spans="1:11" ht="20.25" x14ac:dyDescent="0.25">
      <c r="A78" s="150">
        <v>8</v>
      </c>
      <c r="B78" s="54"/>
      <c r="C78" s="85" t="s">
        <v>108</v>
      </c>
      <c r="D78" s="6">
        <v>13460</v>
      </c>
      <c r="E78" s="21" t="s">
        <v>199</v>
      </c>
      <c r="F78" s="23" t="s">
        <v>129</v>
      </c>
      <c r="G78" s="57" t="s">
        <v>136</v>
      </c>
      <c r="H78" s="63">
        <v>55.71</v>
      </c>
      <c r="I78" s="64">
        <v>55.71</v>
      </c>
      <c r="J78" s="65" t="s">
        <v>140</v>
      </c>
      <c r="K78" s="68" t="s">
        <v>207</v>
      </c>
    </row>
    <row r="79" spans="1:11" ht="21" thickBot="1" x14ac:dyDescent="0.3">
      <c r="A79" s="150"/>
      <c r="B79" s="54"/>
      <c r="C79" s="85"/>
      <c r="D79" s="6"/>
      <c r="E79" s="21"/>
      <c r="F79" s="23"/>
      <c r="G79" s="57"/>
      <c r="H79" s="63"/>
      <c r="I79" s="64"/>
      <c r="J79" s="65"/>
      <c r="K79" s="68"/>
    </row>
    <row r="80" spans="1:11" ht="21" thickBot="1" x14ac:dyDescent="0.3">
      <c r="A80" s="38"/>
      <c r="B80" s="34"/>
      <c r="C80" s="89"/>
      <c r="D80" s="38"/>
      <c r="E80" s="38"/>
      <c r="F80" s="34"/>
      <c r="G80" s="179" t="s">
        <v>74</v>
      </c>
      <c r="H80" s="181"/>
      <c r="I80" s="135">
        <f>SUM(I71:I79)</f>
        <v>1200.08</v>
      </c>
      <c r="J80" s="103"/>
      <c r="K80" s="118"/>
    </row>
    <row r="81" spans="1:11" ht="20.25" x14ac:dyDescent="0.25">
      <c r="A81" s="38"/>
      <c r="B81" s="34"/>
      <c r="C81" s="89"/>
      <c r="D81" s="38"/>
      <c r="E81" s="38"/>
      <c r="F81" s="34"/>
      <c r="G81" s="97"/>
      <c r="H81" s="104"/>
      <c r="I81" s="48"/>
      <c r="J81" s="103"/>
      <c r="K81" s="118"/>
    </row>
    <row r="82" spans="1:11" ht="20.25" x14ac:dyDescent="0.25">
      <c r="A82" s="38"/>
      <c r="B82" s="34"/>
      <c r="C82" s="89"/>
      <c r="D82" s="38"/>
      <c r="E82" s="38"/>
      <c r="F82" s="34"/>
      <c r="G82" s="97"/>
      <c r="H82" s="104"/>
      <c r="I82" s="48"/>
      <c r="J82" s="103"/>
      <c r="K82" s="118"/>
    </row>
    <row r="83" spans="1:11" ht="21" thickBot="1" x14ac:dyDescent="0.3">
      <c r="A83" s="38"/>
      <c r="B83" s="34"/>
      <c r="C83" s="171" t="s">
        <v>71</v>
      </c>
      <c r="D83" s="172"/>
      <c r="E83" s="172"/>
      <c r="F83" s="172"/>
      <c r="G83" s="172"/>
      <c r="H83" s="172"/>
      <c r="I83" s="172"/>
      <c r="J83" s="173"/>
      <c r="K83" s="118"/>
    </row>
    <row r="84" spans="1:11" ht="40.5" x14ac:dyDescent="0.25">
      <c r="A84" s="3" t="s">
        <v>1</v>
      </c>
      <c r="B84" s="27" t="s">
        <v>3</v>
      </c>
      <c r="C84" s="145" t="s">
        <v>3</v>
      </c>
      <c r="D84" s="20" t="s">
        <v>4</v>
      </c>
      <c r="E84" s="19" t="s">
        <v>5</v>
      </c>
      <c r="F84" s="19" t="s">
        <v>9</v>
      </c>
      <c r="G84" s="96" t="s">
        <v>6</v>
      </c>
      <c r="H84" s="102" t="s">
        <v>7</v>
      </c>
      <c r="I84" s="107" t="s">
        <v>19</v>
      </c>
      <c r="J84" s="114" t="s">
        <v>8</v>
      </c>
      <c r="K84" s="120" t="s">
        <v>17</v>
      </c>
    </row>
    <row r="85" spans="1:11" ht="40.5" x14ac:dyDescent="0.25">
      <c r="A85" s="150">
        <v>1</v>
      </c>
      <c r="B85" s="54"/>
      <c r="C85" s="85" t="s">
        <v>112</v>
      </c>
      <c r="D85" s="6">
        <v>13141</v>
      </c>
      <c r="E85" s="21" t="s">
        <v>112</v>
      </c>
      <c r="F85" s="23" t="s">
        <v>209</v>
      </c>
      <c r="G85" s="57" t="s">
        <v>210</v>
      </c>
      <c r="H85" s="63">
        <v>92</v>
      </c>
      <c r="I85" s="64">
        <v>92</v>
      </c>
      <c r="J85" s="52" t="s">
        <v>138</v>
      </c>
      <c r="K85" s="121" t="s">
        <v>211</v>
      </c>
    </row>
    <row r="86" spans="1:11" ht="20.25" x14ac:dyDescent="0.25">
      <c r="A86" s="150">
        <v>2</v>
      </c>
      <c r="B86" s="54"/>
      <c r="C86" s="85" t="s">
        <v>41</v>
      </c>
      <c r="D86" s="6">
        <v>14040</v>
      </c>
      <c r="E86" s="21" t="s">
        <v>208</v>
      </c>
      <c r="F86" s="23" t="s">
        <v>42</v>
      </c>
      <c r="G86" s="57" t="s">
        <v>40</v>
      </c>
      <c r="H86" s="63">
        <v>19.38</v>
      </c>
      <c r="I86" s="64">
        <v>19.38</v>
      </c>
      <c r="J86" s="52" t="s">
        <v>140</v>
      </c>
      <c r="K86" s="121" t="s">
        <v>212</v>
      </c>
    </row>
    <row r="87" spans="1:11" ht="20.25" x14ac:dyDescent="0.25">
      <c r="A87" s="150"/>
      <c r="B87" s="54"/>
      <c r="C87" s="85"/>
      <c r="D87" s="6"/>
      <c r="E87" s="21"/>
      <c r="F87" s="23"/>
      <c r="G87" s="57"/>
      <c r="H87" s="63"/>
      <c r="I87" s="64"/>
      <c r="J87" s="52"/>
      <c r="K87" s="121"/>
    </row>
    <row r="88" spans="1:11" ht="21" thickBot="1" x14ac:dyDescent="0.3">
      <c r="A88" s="150"/>
      <c r="B88" s="54"/>
      <c r="C88" s="85"/>
      <c r="D88" s="6"/>
      <c r="E88" s="21"/>
      <c r="F88" s="138"/>
      <c r="G88" s="127"/>
      <c r="H88" s="76"/>
      <c r="I88" s="77"/>
      <c r="J88" s="52"/>
      <c r="K88" s="121"/>
    </row>
    <row r="89" spans="1:11" ht="21" thickBot="1" x14ac:dyDescent="0.3">
      <c r="A89" s="38"/>
      <c r="B89" s="34"/>
      <c r="C89" s="89"/>
      <c r="D89" s="38"/>
      <c r="E89" s="38"/>
      <c r="F89" s="179" t="s">
        <v>72</v>
      </c>
      <c r="G89" s="180"/>
      <c r="H89" s="181"/>
      <c r="I89" s="140">
        <f>SUM(I85:I88)</f>
        <v>111.38</v>
      </c>
      <c r="J89" s="103"/>
      <c r="K89" s="118"/>
    </row>
    <row r="90" spans="1:11" ht="20.25" x14ac:dyDescent="0.25">
      <c r="A90" s="38"/>
      <c r="B90" s="34"/>
      <c r="C90" s="89"/>
      <c r="D90" s="38"/>
      <c r="E90" s="38"/>
      <c r="F90" s="34"/>
      <c r="G90" s="97"/>
      <c r="H90" s="104"/>
      <c r="I90" s="48"/>
      <c r="J90" s="103"/>
      <c r="K90" s="118"/>
    </row>
    <row r="91" spans="1:11" ht="20.25" x14ac:dyDescent="0.25">
      <c r="A91" s="38"/>
      <c r="B91" s="34"/>
      <c r="C91" s="89"/>
      <c r="D91" s="38"/>
      <c r="E91" s="38"/>
      <c r="F91" s="34"/>
      <c r="G91" s="97"/>
      <c r="H91" s="104"/>
      <c r="I91" s="48"/>
      <c r="J91" s="103"/>
      <c r="K91" s="118"/>
    </row>
    <row r="92" spans="1:11" ht="21" thickBot="1" x14ac:dyDescent="0.3">
      <c r="A92" s="38"/>
      <c r="B92" s="34"/>
      <c r="C92" s="171" t="s">
        <v>69</v>
      </c>
      <c r="D92" s="172"/>
      <c r="E92" s="172"/>
      <c r="F92" s="172"/>
      <c r="G92" s="172"/>
      <c r="H92" s="172"/>
      <c r="I92" s="172"/>
      <c r="J92" s="173"/>
      <c r="K92" s="118"/>
    </row>
    <row r="93" spans="1:11" ht="40.5" x14ac:dyDescent="0.25">
      <c r="A93" s="3" t="s">
        <v>1</v>
      </c>
      <c r="B93" s="27" t="s">
        <v>3</v>
      </c>
      <c r="C93" s="145" t="s">
        <v>3</v>
      </c>
      <c r="D93" s="20" t="s">
        <v>4</v>
      </c>
      <c r="E93" s="19" t="s">
        <v>5</v>
      </c>
      <c r="F93" s="19" t="s">
        <v>9</v>
      </c>
      <c r="G93" s="96" t="s">
        <v>6</v>
      </c>
      <c r="H93" s="102" t="s">
        <v>7</v>
      </c>
      <c r="I93" s="107" t="s">
        <v>19</v>
      </c>
      <c r="J93" s="114" t="s">
        <v>8</v>
      </c>
      <c r="K93" s="120" t="s">
        <v>17</v>
      </c>
    </row>
    <row r="94" spans="1:11" ht="20.25" x14ac:dyDescent="0.25">
      <c r="A94" s="150">
        <v>1</v>
      </c>
      <c r="B94" s="54"/>
      <c r="C94" s="85" t="s">
        <v>27</v>
      </c>
      <c r="D94" s="6">
        <v>13320</v>
      </c>
      <c r="E94" s="21" t="s">
        <v>213</v>
      </c>
      <c r="F94" s="23" t="s">
        <v>31</v>
      </c>
      <c r="G94" s="57" t="s">
        <v>55</v>
      </c>
      <c r="H94" s="63">
        <v>33.96</v>
      </c>
      <c r="I94" s="64">
        <v>33.96</v>
      </c>
      <c r="J94" s="52" t="s">
        <v>138</v>
      </c>
      <c r="K94" s="37" t="s">
        <v>216</v>
      </c>
    </row>
    <row r="95" spans="1:11" ht="40.5" x14ac:dyDescent="0.25">
      <c r="A95" s="150">
        <v>2</v>
      </c>
      <c r="B95" s="54"/>
      <c r="C95" s="85" t="s">
        <v>25</v>
      </c>
      <c r="D95" s="6">
        <v>14310</v>
      </c>
      <c r="E95" s="21" t="s">
        <v>214</v>
      </c>
      <c r="F95" s="23" t="s">
        <v>187</v>
      </c>
      <c r="G95" s="57" t="s">
        <v>102</v>
      </c>
      <c r="H95" s="63">
        <v>10</v>
      </c>
      <c r="I95" s="64">
        <v>10</v>
      </c>
      <c r="J95" s="52" t="s">
        <v>138</v>
      </c>
      <c r="K95" s="37" t="s">
        <v>217</v>
      </c>
    </row>
    <row r="96" spans="1:11" ht="21" thickBot="1" x14ac:dyDescent="0.3">
      <c r="A96" s="150">
        <v>3</v>
      </c>
      <c r="B96" s="54"/>
      <c r="C96" s="85" t="s">
        <v>26</v>
      </c>
      <c r="D96" s="6">
        <v>13330</v>
      </c>
      <c r="E96" s="21" t="s">
        <v>215</v>
      </c>
      <c r="F96" s="138" t="s">
        <v>30</v>
      </c>
      <c r="G96" s="127" t="s">
        <v>32</v>
      </c>
      <c r="H96" s="76">
        <v>462.2</v>
      </c>
      <c r="I96" s="77">
        <v>462.2</v>
      </c>
      <c r="J96" s="52" t="s">
        <v>140</v>
      </c>
      <c r="K96" s="37" t="s">
        <v>218</v>
      </c>
    </row>
    <row r="97" spans="1:11" ht="21" thickBot="1" x14ac:dyDescent="0.3">
      <c r="A97" s="38"/>
      <c r="B97" s="34"/>
      <c r="C97" s="89"/>
      <c r="D97" s="38"/>
      <c r="E97" s="38"/>
      <c r="F97" s="179" t="s">
        <v>70</v>
      </c>
      <c r="G97" s="180"/>
      <c r="H97" s="181"/>
      <c r="I97" s="135">
        <f>SUM(I94:I96)</f>
        <v>506.15999999999997</v>
      </c>
      <c r="J97" s="103"/>
      <c r="K97" s="118"/>
    </row>
    <row r="98" spans="1:11" ht="20.25" x14ac:dyDescent="0.25">
      <c r="A98" s="38"/>
      <c r="B98" s="34"/>
      <c r="C98" s="89"/>
      <c r="D98" s="38"/>
      <c r="E98" s="38"/>
      <c r="F98" s="34"/>
      <c r="G98" s="97"/>
      <c r="H98" s="97"/>
      <c r="I98" s="97"/>
      <c r="J98" s="103"/>
      <c r="K98" s="118"/>
    </row>
    <row r="99" spans="1:11" s="44" customFormat="1" ht="20.25" x14ac:dyDescent="0.25">
      <c r="A99" s="93"/>
      <c r="B99" s="41"/>
      <c r="C99" s="146"/>
      <c r="D99" s="93"/>
      <c r="E99" s="91"/>
      <c r="F99" s="42"/>
      <c r="G99" s="99"/>
      <c r="H99" s="43"/>
      <c r="I99" s="108"/>
      <c r="J99" s="43"/>
      <c r="K99" s="123"/>
    </row>
    <row r="100" spans="1:11" ht="21" thickBot="1" x14ac:dyDescent="0.3">
      <c r="A100" s="38"/>
      <c r="B100" s="34"/>
      <c r="C100" s="86" t="s">
        <v>67</v>
      </c>
      <c r="D100" s="92"/>
      <c r="E100" s="92"/>
      <c r="F100" s="60"/>
      <c r="G100" s="100"/>
      <c r="H100" s="100"/>
      <c r="I100" s="100"/>
      <c r="J100" s="115"/>
      <c r="K100" s="118"/>
    </row>
    <row r="101" spans="1:11" ht="40.5" x14ac:dyDescent="0.25">
      <c r="A101" s="3" t="s">
        <v>1</v>
      </c>
      <c r="B101" s="27" t="s">
        <v>3</v>
      </c>
      <c r="C101" s="147" t="s">
        <v>3</v>
      </c>
      <c r="D101" s="20" t="s">
        <v>4</v>
      </c>
      <c r="E101" s="19" t="s">
        <v>5</v>
      </c>
      <c r="F101" s="19" t="s">
        <v>9</v>
      </c>
      <c r="G101" s="96" t="s">
        <v>6</v>
      </c>
      <c r="H101" s="102" t="s">
        <v>7</v>
      </c>
      <c r="I101" s="107" t="s">
        <v>19</v>
      </c>
      <c r="J101" s="114" t="s">
        <v>8</v>
      </c>
      <c r="K101" s="120" t="s">
        <v>17</v>
      </c>
    </row>
    <row r="102" spans="1:11" ht="40.5" x14ac:dyDescent="0.25">
      <c r="A102" s="150">
        <v>1</v>
      </c>
      <c r="B102" s="36"/>
      <c r="C102" s="145" t="s">
        <v>25</v>
      </c>
      <c r="D102" s="6">
        <v>14310</v>
      </c>
      <c r="E102" s="21" t="s">
        <v>219</v>
      </c>
      <c r="F102" s="23" t="s">
        <v>187</v>
      </c>
      <c r="G102" s="57" t="s">
        <v>102</v>
      </c>
      <c r="H102" s="63">
        <v>12.7</v>
      </c>
      <c r="I102" s="64">
        <v>12.7</v>
      </c>
      <c r="J102" s="52" t="s">
        <v>139</v>
      </c>
      <c r="K102" s="37" t="s">
        <v>224</v>
      </c>
    </row>
    <row r="103" spans="1:11" ht="20.25" x14ac:dyDescent="0.25">
      <c r="A103" s="150">
        <v>2</v>
      </c>
      <c r="B103" s="69"/>
      <c r="C103" s="145" t="s">
        <v>26</v>
      </c>
      <c r="D103" s="6">
        <v>13330</v>
      </c>
      <c r="E103" s="21" t="s">
        <v>215</v>
      </c>
      <c r="F103" s="23" t="s">
        <v>30</v>
      </c>
      <c r="G103" s="57" t="s">
        <v>32</v>
      </c>
      <c r="H103" s="63">
        <v>1.4</v>
      </c>
      <c r="I103" s="64">
        <v>1.4</v>
      </c>
      <c r="J103" s="52" t="s">
        <v>140</v>
      </c>
      <c r="K103" s="37" t="s">
        <v>225</v>
      </c>
    </row>
    <row r="104" spans="1:11" ht="20.25" x14ac:dyDescent="0.25">
      <c r="A104" s="150">
        <v>3</v>
      </c>
      <c r="B104" s="69"/>
      <c r="C104" s="145" t="s">
        <v>35</v>
      </c>
      <c r="D104" s="6">
        <v>13780</v>
      </c>
      <c r="E104" s="21" t="s">
        <v>220</v>
      </c>
      <c r="F104" s="23" t="s">
        <v>37</v>
      </c>
      <c r="G104" s="57" t="s">
        <v>54</v>
      </c>
      <c r="H104" s="63">
        <v>126.19</v>
      </c>
      <c r="I104" s="64">
        <v>126.19</v>
      </c>
      <c r="J104" s="52" t="s">
        <v>140</v>
      </c>
      <c r="K104" s="37" t="s">
        <v>226</v>
      </c>
    </row>
    <row r="105" spans="1:11" ht="20.25" x14ac:dyDescent="0.25">
      <c r="A105" s="150">
        <v>4</v>
      </c>
      <c r="B105" s="69"/>
      <c r="C105" s="145" t="s">
        <v>108</v>
      </c>
      <c r="D105" s="6">
        <v>13460</v>
      </c>
      <c r="E105" s="21" t="s">
        <v>221</v>
      </c>
      <c r="F105" s="23" t="s">
        <v>129</v>
      </c>
      <c r="G105" s="57" t="s">
        <v>223</v>
      </c>
      <c r="H105" s="63">
        <v>19.52</v>
      </c>
      <c r="I105" s="64">
        <v>19.52</v>
      </c>
      <c r="J105" s="52" t="s">
        <v>140</v>
      </c>
      <c r="K105" s="37" t="s">
        <v>227</v>
      </c>
    </row>
    <row r="106" spans="1:11" ht="20.25" customHeight="1" x14ac:dyDescent="0.25">
      <c r="A106" s="150">
        <v>5</v>
      </c>
      <c r="B106" s="69"/>
      <c r="C106" s="145" t="s">
        <v>34</v>
      </c>
      <c r="D106" s="6">
        <v>13951</v>
      </c>
      <c r="E106" s="21" t="s">
        <v>222</v>
      </c>
      <c r="F106" s="23" t="s">
        <v>36</v>
      </c>
      <c r="G106" s="57" t="s">
        <v>136</v>
      </c>
      <c r="H106" s="63">
        <v>381.13</v>
      </c>
      <c r="I106" s="64">
        <v>381.13</v>
      </c>
      <c r="J106" s="52" t="s">
        <v>140</v>
      </c>
      <c r="K106" s="37" t="s">
        <v>228</v>
      </c>
    </row>
    <row r="107" spans="1:11" ht="20.25" customHeight="1" x14ac:dyDescent="0.25">
      <c r="A107" s="150">
        <v>6</v>
      </c>
      <c r="B107" s="69"/>
      <c r="C107" s="145"/>
      <c r="D107" s="6"/>
      <c r="E107" s="21"/>
      <c r="F107" s="23"/>
      <c r="G107" s="57"/>
      <c r="H107" s="63"/>
      <c r="I107" s="64"/>
      <c r="J107" s="52"/>
      <c r="K107" s="37"/>
    </row>
    <row r="108" spans="1:11" ht="20.25" customHeight="1" x14ac:dyDescent="0.25">
      <c r="A108" s="150">
        <v>7</v>
      </c>
      <c r="B108" s="69"/>
      <c r="C108" s="145"/>
      <c r="D108" s="6"/>
      <c r="E108" s="21"/>
      <c r="F108" s="23"/>
      <c r="G108" s="57"/>
      <c r="H108" s="63"/>
      <c r="I108" s="64"/>
      <c r="J108" s="52"/>
      <c r="K108" s="37"/>
    </row>
    <row r="109" spans="1:11" ht="20.25" customHeight="1" thickBot="1" x14ac:dyDescent="0.3">
      <c r="A109" s="150">
        <v>8</v>
      </c>
      <c r="B109" s="69"/>
      <c r="C109" s="145"/>
      <c r="D109" s="6"/>
      <c r="E109" s="21"/>
      <c r="F109" s="23"/>
      <c r="G109" s="127"/>
      <c r="H109" s="76"/>
      <c r="I109" s="77"/>
      <c r="J109" s="52"/>
      <c r="K109" s="37"/>
    </row>
    <row r="110" spans="1:11" ht="21" thickBot="1" x14ac:dyDescent="0.3">
      <c r="A110" s="38"/>
      <c r="B110" s="34"/>
      <c r="C110" s="89"/>
      <c r="D110" s="38"/>
      <c r="E110" s="38"/>
      <c r="F110" s="34"/>
      <c r="G110" s="179" t="s">
        <v>68</v>
      </c>
      <c r="H110" s="181"/>
      <c r="I110" s="135">
        <f>SUM(I102:I107)</f>
        <v>540.94000000000005</v>
      </c>
      <c r="J110" s="97"/>
      <c r="K110" s="118"/>
    </row>
    <row r="111" spans="1:11" ht="20.25" x14ac:dyDescent="0.25">
      <c r="A111" s="38"/>
      <c r="B111" s="34"/>
      <c r="C111" s="89"/>
      <c r="D111" s="38"/>
      <c r="E111" s="38"/>
      <c r="F111" s="34"/>
      <c r="G111" s="45"/>
      <c r="H111" s="45"/>
      <c r="I111" s="48"/>
      <c r="J111" s="97"/>
      <c r="K111" s="118"/>
    </row>
    <row r="112" spans="1:11" ht="20.25" x14ac:dyDescent="0.25">
      <c r="A112" s="38"/>
      <c r="B112" s="34"/>
      <c r="C112" s="89"/>
      <c r="D112" s="38"/>
      <c r="E112" s="38"/>
      <c r="F112" s="34"/>
      <c r="G112" s="97"/>
      <c r="H112" s="97"/>
      <c r="I112" s="97"/>
      <c r="J112" s="97"/>
      <c r="K112" s="118"/>
    </row>
    <row r="113" spans="1:11" ht="21" thickBot="1" x14ac:dyDescent="0.3">
      <c r="A113" s="38"/>
      <c r="B113" s="34"/>
      <c r="C113" s="171" t="s">
        <v>65</v>
      </c>
      <c r="D113" s="172"/>
      <c r="E113" s="172"/>
      <c r="F113" s="172"/>
      <c r="G113" s="172"/>
      <c r="H113" s="172"/>
      <c r="I113" s="172"/>
      <c r="J113" s="173"/>
      <c r="K113" s="118"/>
    </row>
    <row r="114" spans="1:11" ht="40.5" x14ac:dyDescent="0.25">
      <c r="A114" s="3" t="s">
        <v>1</v>
      </c>
      <c r="B114" s="27" t="s">
        <v>3</v>
      </c>
      <c r="C114" s="145" t="s">
        <v>3</v>
      </c>
      <c r="D114" s="20" t="s">
        <v>4</v>
      </c>
      <c r="E114" s="19" t="s">
        <v>5</v>
      </c>
      <c r="F114" s="19" t="s">
        <v>9</v>
      </c>
      <c r="G114" s="96" t="s">
        <v>6</v>
      </c>
      <c r="H114" s="102" t="s">
        <v>7</v>
      </c>
      <c r="I114" s="107" t="s">
        <v>19</v>
      </c>
      <c r="J114" s="114" t="s">
        <v>8</v>
      </c>
      <c r="K114" s="120" t="s">
        <v>17</v>
      </c>
    </row>
    <row r="115" spans="1:11" ht="20.25" x14ac:dyDescent="0.25">
      <c r="A115" s="151">
        <v>1</v>
      </c>
      <c r="B115" s="61"/>
      <c r="C115" s="85" t="s">
        <v>229</v>
      </c>
      <c r="D115" s="6">
        <v>13950</v>
      </c>
      <c r="E115" s="21" t="s">
        <v>234</v>
      </c>
      <c r="F115" s="58" t="s">
        <v>37</v>
      </c>
      <c r="G115" s="57" t="s">
        <v>54</v>
      </c>
      <c r="H115" s="63">
        <v>30</v>
      </c>
      <c r="I115" s="64">
        <v>30</v>
      </c>
      <c r="J115" s="52" t="s">
        <v>138</v>
      </c>
      <c r="K115" s="37" t="s">
        <v>246</v>
      </c>
    </row>
    <row r="116" spans="1:11" ht="20.25" x14ac:dyDescent="0.25">
      <c r="A116" s="151">
        <v>2</v>
      </c>
      <c r="B116" s="73"/>
      <c r="C116" s="85" t="s">
        <v>230</v>
      </c>
      <c r="D116" s="6">
        <v>13230</v>
      </c>
      <c r="E116" s="21">
        <v>923800</v>
      </c>
      <c r="F116" s="58" t="s">
        <v>232</v>
      </c>
      <c r="G116" s="57" t="s">
        <v>40</v>
      </c>
      <c r="H116" s="63">
        <v>21.6</v>
      </c>
      <c r="I116" s="64">
        <v>21.6</v>
      </c>
      <c r="J116" s="52" t="s">
        <v>139</v>
      </c>
      <c r="K116" s="37" t="s">
        <v>247</v>
      </c>
    </row>
    <row r="117" spans="1:11" ht="20.25" x14ac:dyDescent="0.25">
      <c r="A117" s="151">
        <v>3</v>
      </c>
      <c r="B117" s="73"/>
      <c r="C117" s="85" t="s">
        <v>230</v>
      </c>
      <c r="D117" s="6">
        <v>13230</v>
      </c>
      <c r="E117" s="21">
        <v>944918</v>
      </c>
      <c r="F117" s="58" t="s">
        <v>232</v>
      </c>
      <c r="G117" s="57" t="s">
        <v>54</v>
      </c>
      <c r="H117" s="63">
        <v>21.6</v>
      </c>
      <c r="I117" s="64">
        <v>21.6</v>
      </c>
      <c r="J117" s="52" t="s">
        <v>140</v>
      </c>
      <c r="K117" s="37" t="s">
        <v>248</v>
      </c>
    </row>
    <row r="118" spans="1:11" ht="20.25" x14ac:dyDescent="0.25">
      <c r="A118" s="151">
        <v>4</v>
      </c>
      <c r="B118" s="74"/>
      <c r="C118" s="85" t="s">
        <v>41</v>
      </c>
      <c r="D118" s="6">
        <v>14040</v>
      </c>
      <c r="E118" s="21" t="s">
        <v>235</v>
      </c>
      <c r="F118" s="58" t="s">
        <v>42</v>
      </c>
      <c r="G118" s="57" t="s">
        <v>40</v>
      </c>
      <c r="H118" s="63">
        <v>561.69000000000005</v>
      </c>
      <c r="I118" s="64">
        <v>561.69000000000005</v>
      </c>
      <c r="J118" s="52" t="s">
        <v>140</v>
      </c>
      <c r="K118" s="37" t="s">
        <v>249</v>
      </c>
    </row>
    <row r="119" spans="1:11" ht="20.25" x14ac:dyDescent="0.25">
      <c r="A119" s="151">
        <v>5</v>
      </c>
      <c r="B119" s="73"/>
      <c r="C119" s="85" t="s">
        <v>231</v>
      </c>
      <c r="D119" s="6">
        <v>14020</v>
      </c>
      <c r="E119" s="21" t="s">
        <v>236</v>
      </c>
      <c r="F119" s="58" t="s">
        <v>233</v>
      </c>
      <c r="G119" s="57" t="s">
        <v>54</v>
      </c>
      <c r="H119" s="63">
        <v>566.25</v>
      </c>
      <c r="I119" s="64">
        <v>566.25</v>
      </c>
      <c r="J119" s="52" t="s">
        <v>140</v>
      </c>
      <c r="K119" s="37" t="s">
        <v>250</v>
      </c>
    </row>
    <row r="120" spans="1:11" ht="20.25" x14ac:dyDescent="0.25">
      <c r="A120" s="151">
        <v>6</v>
      </c>
      <c r="B120" s="153"/>
      <c r="C120" s="85" t="s">
        <v>107</v>
      </c>
      <c r="D120" s="6">
        <v>14140</v>
      </c>
      <c r="E120" s="21" t="s">
        <v>237</v>
      </c>
      <c r="F120" s="58" t="s">
        <v>128</v>
      </c>
      <c r="G120" s="57" t="s">
        <v>136</v>
      </c>
      <c r="H120" s="63">
        <v>741</v>
      </c>
      <c r="I120" s="64">
        <v>741</v>
      </c>
      <c r="J120" s="52" t="s">
        <v>140</v>
      </c>
      <c r="K120" s="37" t="s">
        <v>251</v>
      </c>
    </row>
    <row r="121" spans="1:11" ht="20.25" x14ac:dyDescent="0.25">
      <c r="A121" s="151">
        <v>7</v>
      </c>
      <c r="B121" s="153"/>
      <c r="C121" s="85" t="s">
        <v>28</v>
      </c>
      <c r="D121" s="6">
        <v>13250</v>
      </c>
      <c r="E121" s="21" t="s">
        <v>238</v>
      </c>
      <c r="F121" s="58" t="s">
        <v>31</v>
      </c>
      <c r="G121" s="57" t="s">
        <v>55</v>
      </c>
      <c r="H121" s="63">
        <v>35.21</v>
      </c>
      <c r="I121" s="64">
        <v>35.21</v>
      </c>
      <c r="J121" s="52" t="s">
        <v>189</v>
      </c>
      <c r="K121" s="37" t="s">
        <v>252</v>
      </c>
    </row>
    <row r="122" spans="1:11" ht="20.25" x14ac:dyDescent="0.25">
      <c r="A122" s="151">
        <v>8</v>
      </c>
      <c r="B122" s="153"/>
      <c r="C122" s="85" t="s">
        <v>28</v>
      </c>
      <c r="D122" s="6">
        <v>13250</v>
      </c>
      <c r="E122" s="21" t="s">
        <v>239</v>
      </c>
      <c r="F122" s="58" t="s">
        <v>31</v>
      </c>
      <c r="G122" s="57" t="s">
        <v>55</v>
      </c>
      <c r="H122" s="63">
        <v>6.99</v>
      </c>
      <c r="I122" s="64">
        <v>6.99</v>
      </c>
      <c r="J122" s="52" t="s">
        <v>189</v>
      </c>
      <c r="K122" s="37" t="s">
        <v>253</v>
      </c>
    </row>
    <row r="123" spans="1:11" ht="20.25" x14ac:dyDescent="0.25">
      <c r="A123" s="151">
        <v>9</v>
      </c>
      <c r="B123" s="73"/>
      <c r="C123" s="85" t="s">
        <v>28</v>
      </c>
      <c r="D123" s="6">
        <v>13250</v>
      </c>
      <c r="E123" s="21" t="s">
        <v>240</v>
      </c>
      <c r="F123" s="58" t="s">
        <v>31</v>
      </c>
      <c r="G123" s="57" t="s">
        <v>55</v>
      </c>
      <c r="H123" s="63">
        <v>6.99</v>
      </c>
      <c r="I123" s="64">
        <v>6.99</v>
      </c>
      <c r="J123" s="52" t="s">
        <v>189</v>
      </c>
      <c r="K123" s="37" t="s">
        <v>254</v>
      </c>
    </row>
    <row r="124" spans="1:11" ht="20.25" x14ac:dyDescent="0.25">
      <c r="A124" s="151">
        <v>10</v>
      </c>
      <c r="B124" s="166"/>
      <c r="C124" s="85" t="s">
        <v>28</v>
      </c>
      <c r="D124" s="6">
        <v>13250</v>
      </c>
      <c r="E124" s="21" t="s">
        <v>241</v>
      </c>
      <c r="F124" s="58" t="s">
        <v>31</v>
      </c>
      <c r="G124" s="57" t="s">
        <v>55</v>
      </c>
      <c r="H124" s="63">
        <v>69.760000000000005</v>
      </c>
      <c r="I124" s="64">
        <v>69.760000000000005</v>
      </c>
      <c r="J124" s="52" t="s">
        <v>189</v>
      </c>
      <c r="K124" s="37" t="s">
        <v>255</v>
      </c>
    </row>
    <row r="125" spans="1:11" ht="20.25" x14ac:dyDescent="0.25">
      <c r="A125" s="151">
        <v>11</v>
      </c>
      <c r="B125" s="71"/>
      <c r="C125" s="85" t="s">
        <v>28</v>
      </c>
      <c r="D125" s="6">
        <v>13250</v>
      </c>
      <c r="E125" s="21" t="s">
        <v>242</v>
      </c>
      <c r="F125" s="58" t="s">
        <v>31</v>
      </c>
      <c r="G125" s="57" t="s">
        <v>55</v>
      </c>
      <c r="H125" s="63">
        <v>36.840000000000003</v>
      </c>
      <c r="I125" s="64">
        <v>36.840000000000003</v>
      </c>
      <c r="J125" s="52" t="s">
        <v>189</v>
      </c>
      <c r="K125" s="37" t="s">
        <v>256</v>
      </c>
    </row>
    <row r="126" spans="1:11" ht="20.25" x14ac:dyDescent="0.25">
      <c r="A126" s="151">
        <v>12</v>
      </c>
      <c r="B126" s="71"/>
      <c r="C126" s="85" t="s">
        <v>28</v>
      </c>
      <c r="D126" s="6">
        <v>13250</v>
      </c>
      <c r="E126" s="21" t="s">
        <v>243</v>
      </c>
      <c r="F126" s="58" t="s">
        <v>31</v>
      </c>
      <c r="G126" s="57" t="s">
        <v>55</v>
      </c>
      <c r="H126" s="63">
        <v>13.59</v>
      </c>
      <c r="I126" s="64">
        <v>13.59</v>
      </c>
      <c r="J126" s="52" t="s">
        <v>189</v>
      </c>
      <c r="K126" s="37" t="s">
        <v>257</v>
      </c>
    </row>
    <row r="127" spans="1:11" ht="20.25" x14ac:dyDescent="0.25">
      <c r="A127" s="151">
        <v>13</v>
      </c>
      <c r="B127" s="71"/>
      <c r="C127" s="85" t="s">
        <v>28</v>
      </c>
      <c r="D127" s="6">
        <v>13250</v>
      </c>
      <c r="E127" s="21" t="s">
        <v>244</v>
      </c>
      <c r="F127" s="58" t="s">
        <v>31</v>
      </c>
      <c r="G127" s="57" t="s">
        <v>55</v>
      </c>
      <c r="H127" s="63">
        <v>107.86</v>
      </c>
      <c r="I127" s="64">
        <v>107.86</v>
      </c>
      <c r="J127" s="52" t="s">
        <v>189</v>
      </c>
      <c r="K127" s="37" t="s">
        <v>258</v>
      </c>
    </row>
    <row r="128" spans="1:11" ht="21" thickBot="1" x14ac:dyDescent="0.3">
      <c r="A128" s="151">
        <v>14</v>
      </c>
      <c r="B128" s="71"/>
      <c r="C128" s="85" t="s">
        <v>28</v>
      </c>
      <c r="D128" s="6">
        <v>13250</v>
      </c>
      <c r="E128" s="21" t="s">
        <v>245</v>
      </c>
      <c r="F128" s="58" t="s">
        <v>31</v>
      </c>
      <c r="G128" s="127" t="s">
        <v>55</v>
      </c>
      <c r="H128" s="76">
        <v>27.13</v>
      </c>
      <c r="I128" s="77">
        <v>27.13</v>
      </c>
      <c r="J128" s="52" t="s">
        <v>189</v>
      </c>
      <c r="K128" s="37" t="s">
        <v>259</v>
      </c>
    </row>
    <row r="129" spans="1:12" ht="21" thickBot="1" x14ac:dyDescent="0.3">
      <c r="A129" s="45"/>
      <c r="B129" s="45"/>
      <c r="C129" s="46"/>
      <c r="D129" s="45"/>
      <c r="E129" s="50"/>
      <c r="F129" s="47"/>
      <c r="G129" s="182" t="s">
        <v>66</v>
      </c>
      <c r="H129" s="184"/>
      <c r="I129" s="135">
        <f>SUM(I115:I128)</f>
        <v>2246.5100000000007</v>
      </c>
      <c r="J129" s="48"/>
      <c r="K129" s="124"/>
    </row>
    <row r="130" spans="1:12" ht="20.25" x14ac:dyDescent="0.25">
      <c r="A130" s="45"/>
      <c r="B130" s="45"/>
      <c r="C130" s="46"/>
      <c r="D130" s="45"/>
      <c r="E130" s="50"/>
      <c r="F130" s="47"/>
      <c r="G130" s="48"/>
      <c r="H130" s="48"/>
      <c r="I130" s="48"/>
      <c r="J130" s="48"/>
      <c r="K130" s="124"/>
    </row>
    <row r="131" spans="1:12" ht="20.25" x14ac:dyDescent="0.25">
      <c r="A131" s="45"/>
      <c r="B131" s="45"/>
      <c r="C131" s="46"/>
      <c r="D131" s="45"/>
      <c r="E131" s="50"/>
      <c r="F131" s="47"/>
      <c r="G131" s="48"/>
      <c r="H131" s="48"/>
      <c r="I131" s="48"/>
      <c r="J131" s="48"/>
      <c r="K131" s="124"/>
    </row>
    <row r="132" spans="1:12" ht="21" thickBot="1" x14ac:dyDescent="0.3">
      <c r="A132" s="38"/>
      <c r="B132" s="34"/>
      <c r="C132" s="171" t="s">
        <v>64</v>
      </c>
      <c r="D132" s="172"/>
      <c r="E132" s="172"/>
      <c r="F132" s="172"/>
      <c r="G132" s="172"/>
      <c r="H132" s="172"/>
      <c r="I132" s="172"/>
      <c r="J132" s="173"/>
      <c r="K132" s="118"/>
    </row>
    <row r="133" spans="1:12" ht="40.5" x14ac:dyDescent="0.25">
      <c r="A133" s="3" t="s">
        <v>1</v>
      </c>
      <c r="B133" s="27" t="s">
        <v>3</v>
      </c>
      <c r="C133" s="145" t="s">
        <v>3</v>
      </c>
      <c r="D133" s="20" t="s">
        <v>4</v>
      </c>
      <c r="E133" s="19" t="s">
        <v>5</v>
      </c>
      <c r="F133" s="19" t="s">
        <v>9</v>
      </c>
      <c r="G133" s="96" t="s">
        <v>6</v>
      </c>
      <c r="H133" s="102" t="s">
        <v>7</v>
      </c>
      <c r="I133" s="107" t="s">
        <v>19</v>
      </c>
      <c r="J133" s="114" t="s">
        <v>8</v>
      </c>
      <c r="K133" s="121" t="s">
        <v>17</v>
      </c>
    </row>
    <row r="134" spans="1:12" ht="20.25" x14ac:dyDescent="0.25">
      <c r="A134" s="150">
        <v>1</v>
      </c>
      <c r="B134" s="28"/>
      <c r="C134" s="85" t="s">
        <v>157</v>
      </c>
      <c r="D134" s="6">
        <v>13950</v>
      </c>
      <c r="E134" s="21" t="s">
        <v>272</v>
      </c>
      <c r="F134" s="23" t="s">
        <v>29</v>
      </c>
      <c r="G134" s="57" t="s">
        <v>131</v>
      </c>
      <c r="H134" s="63">
        <v>10</v>
      </c>
      <c r="I134" s="64">
        <v>10</v>
      </c>
      <c r="J134" s="52" t="s">
        <v>138</v>
      </c>
      <c r="K134" s="37" t="s">
        <v>286</v>
      </c>
      <c r="L134" s="49"/>
    </row>
    <row r="135" spans="1:12" ht="20.25" x14ac:dyDescent="0.25">
      <c r="A135" s="150">
        <v>2</v>
      </c>
      <c r="B135" s="28"/>
      <c r="C135" s="85" t="s">
        <v>105</v>
      </c>
      <c r="D135" s="6">
        <v>13950</v>
      </c>
      <c r="E135" s="21" t="s">
        <v>272</v>
      </c>
      <c r="F135" s="23" t="s">
        <v>29</v>
      </c>
      <c r="G135" s="57" t="s">
        <v>131</v>
      </c>
      <c r="H135" s="63">
        <v>40</v>
      </c>
      <c r="I135" s="64">
        <v>40</v>
      </c>
      <c r="J135" s="52" t="s">
        <v>138</v>
      </c>
      <c r="K135" s="37" t="s">
        <v>287</v>
      </c>
      <c r="L135" s="49"/>
    </row>
    <row r="136" spans="1:12" ht="20.25" x14ac:dyDescent="0.25">
      <c r="A136" s="150">
        <v>3</v>
      </c>
      <c r="B136" s="28"/>
      <c r="C136" s="85" t="s">
        <v>43</v>
      </c>
      <c r="D136" s="6">
        <v>13950</v>
      </c>
      <c r="E136" s="21" t="s">
        <v>272</v>
      </c>
      <c r="F136" s="23" t="s">
        <v>29</v>
      </c>
      <c r="G136" s="57" t="s">
        <v>131</v>
      </c>
      <c r="H136" s="63">
        <v>25</v>
      </c>
      <c r="I136" s="64">
        <v>25</v>
      </c>
      <c r="J136" s="52" t="s">
        <v>138</v>
      </c>
      <c r="K136" s="37" t="s">
        <v>288</v>
      </c>
      <c r="L136" s="49"/>
    </row>
    <row r="137" spans="1:12" ht="40.5" x14ac:dyDescent="0.25">
      <c r="A137" s="150">
        <v>4</v>
      </c>
      <c r="B137" s="28"/>
      <c r="C137" s="85" t="s">
        <v>158</v>
      </c>
      <c r="D137" s="6">
        <v>13952</v>
      </c>
      <c r="E137" s="21" t="s">
        <v>272</v>
      </c>
      <c r="F137" s="23" t="s">
        <v>159</v>
      </c>
      <c r="G137" s="57" t="s">
        <v>131</v>
      </c>
      <c r="H137" s="63">
        <v>10</v>
      </c>
      <c r="I137" s="64">
        <v>10</v>
      </c>
      <c r="J137" s="52" t="s">
        <v>138</v>
      </c>
      <c r="K137" s="37" t="s">
        <v>289</v>
      </c>
      <c r="L137" s="49"/>
    </row>
    <row r="138" spans="1:12" ht="20.25" x14ac:dyDescent="0.25">
      <c r="A138" s="150">
        <v>5</v>
      </c>
      <c r="B138" s="28"/>
      <c r="C138" s="85" t="s">
        <v>157</v>
      </c>
      <c r="D138" s="6">
        <v>13950</v>
      </c>
      <c r="E138" s="21" t="s">
        <v>273</v>
      </c>
      <c r="F138" s="23" t="s">
        <v>29</v>
      </c>
      <c r="G138" s="57" t="s">
        <v>131</v>
      </c>
      <c r="H138" s="63">
        <v>10</v>
      </c>
      <c r="I138" s="64">
        <v>10</v>
      </c>
      <c r="J138" s="52" t="s">
        <v>138</v>
      </c>
      <c r="K138" s="37" t="s">
        <v>290</v>
      </c>
      <c r="L138" s="49"/>
    </row>
    <row r="139" spans="1:12" ht="20.25" x14ac:dyDescent="0.25">
      <c r="A139" s="150">
        <v>6</v>
      </c>
      <c r="B139" s="28"/>
      <c r="C139" s="85" t="s">
        <v>105</v>
      </c>
      <c r="D139" s="6">
        <v>13950</v>
      </c>
      <c r="E139" s="21" t="s">
        <v>273</v>
      </c>
      <c r="F139" s="23" t="s">
        <v>29</v>
      </c>
      <c r="G139" s="57" t="s">
        <v>131</v>
      </c>
      <c r="H139" s="63">
        <v>40</v>
      </c>
      <c r="I139" s="64">
        <v>40</v>
      </c>
      <c r="J139" s="52" t="s">
        <v>138</v>
      </c>
      <c r="K139" s="37" t="s">
        <v>291</v>
      </c>
      <c r="L139" s="49"/>
    </row>
    <row r="140" spans="1:12" ht="20.25" x14ac:dyDescent="0.25">
      <c r="A140" s="150">
        <v>7</v>
      </c>
      <c r="B140" s="28"/>
      <c r="C140" s="85" t="s">
        <v>43</v>
      </c>
      <c r="D140" s="6">
        <v>13950</v>
      </c>
      <c r="E140" s="21" t="s">
        <v>273</v>
      </c>
      <c r="F140" s="23" t="s">
        <v>29</v>
      </c>
      <c r="G140" s="57" t="s">
        <v>131</v>
      </c>
      <c r="H140" s="63">
        <v>25</v>
      </c>
      <c r="I140" s="64">
        <v>25</v>
      </c>
      <c r="J140" s="52" t="s">
        <v>138</v>
      </c>
      <c r="K140" s="37" t="s">
        <v>292</v>
      </c>
      <c r="L140" s="49"/>
    </row>
    <row r="141" spans="1:12" ht="40.5" x14ac:dyDescent="0.25">
      <c r="A141" s="150">
        <v>8</v>
      </c>
      <c r="B141" s="28"/>
      <c r="C141" s="85" t="s">
        <v>158</v>
      </c>
      <c r="D141" s="6">
        <v>13952</v>
      </c>
      <c r="E141" s="21" t="s">
        <v>273</v>
      </c>
      <c r="F141" s="23" t="s">
        <v>159</v>
      </c>
      <c r="G141" s="57" t="s">
        <v>131</v>
      </c>
      <c r="H141" s="63">
        <v>10</v>
      </c>
      <c r="I141" s="64">
        <v>10</v>
      </c>
      <c r="J141" s="52" t="s">
        <v>138</v>
      </c>
      <c r="K141" s="37" t="s">
        <v>293</v>
      </c>
      <c r="L141" s="49"/>
    </row>
    <row r="142" spans="1:12" ht="20.25" x14ac:dyDescent="0.25">
      <c r="A142" s="150">
        <v>9</v>
      </c>
      <c r="B142" s="28"/>
      <c r="C142" s="85" t="s">
        <v>157</v>
      </c>
      <c r="D142" s="6">
        <v>13950</v>
      </c>
      <c r="E142" s="21" t="s">
        <v>274</v>
      </c>
      <c r="F142" s="23" t="s">
        <v>29</v>
      </c>
      <c r="G142" s="57" t="s">
        <v>131</v>
      </c>
      <c r="H142" s="63">
        <v>10</v>
      </c>
      <c r="I142" s="64">
        <v>10</v>
      </c>
      <c r="J142" s="52" t="s">
        <v>138</v>
      </c>
      <c r="K142" s="37" t="s">
        <v>294</v>
      </c>
      <c r="L142" s="49"/>
    </row>
    <row r="143" spans="1:12" ht="20.25" x14ac:dyDescent="0.25">
      <c r="A143" s="150">
        <v>10</v>
      </c>
      <c r="B143" s="28"/>
      <c r="C143" s="85" t="s">
        <v>105</v>
      </c>
      <c r="D143" s="6">
        <v>13950</v>
      </c>
      <c r="E143" s="21" t="s">
        <v>274</v>
      </c>
      <c r="F143" s="23" t="s">
        <v>29</v>
      </c>
      <c r="G143" s="57" t="s">
        <v>131</v>
      </c>
      <c r="H143" s="63">
        <v>40</v>
      </c>
      <c r="I143" s="64">
        <v>40</v>
      </c>
      <c r="J143" s="52" t="s">
        <v>138</v>
      </c>
      <c r="K143" s="37" t="s">
        <v>295</v>
      </c>
      <c r="L143" s="49"/>
    </row>
    <row r="144" spans="1:12" ht="20.25" x14ac:dyDescent="0.25">
      <c r="A144" s="150">
        <v>11</v>
      </c>
      <c r="B144" s="28"/>
      <c r="C144" s="85" t="s">
        <v>43</v>
      </c>
      <c r="D144" s="6">
        <v>13950</v>
      </c>
      <c r="E144" s="21" t="s">
        <v>274</v>
      </c>
      <c r="F144" s="23" t="s">
        <v>29</v>
      </c>
      <c r="G144" s="57" t="s">
        <v>131</v>
      </c>
      <c r="H144" s="63">
        <v>25</v>
      </c>
      <c r="I144" s="64">
        <v>25</v>
      </c>
      <c r="J144" s="52" t="s">
        <v>138</v>
      </c>
      <c r="K144" s="37" t="s">
        <v>296</v>
      </c>
      <c r="L144" s="49"/>
    </row>
    <row r="145" spans="1:12" ht="40.5" x14ac:dyDescent="0.25">
      <c r="A145" s="150">
        <v>12</v>
      </c>
      <c r="B145" s="28"/>
      <c r="C145" s="85" t="s">
        <v>158</v>
      </c>
      <c r="D145" s="6">
        <v>13952</v>
      </c>
      <c r="E145" s="21" t="s">
        <v>274</v>
      </c>
      <c r="F145" s="23" t="s">
        <v>159</v>
      </c>
      <c r="G145" s="57" t="s">
        <v>131</v>
      </c>
      <c r="H145" s="63">
        <v>10</v>
      </c>
      <c r="I145" s="64">
        <v>10</v>
      </c>
      <c r="J145" s="52" t="s">
        <v>138</v>
      </c>
      <c r="K145" s="37" t="s">
        <v>297</v>
      </c>
      <c r="L145" s="49"/>
    </row>
    <row r="146" spans="1:12" ht="40.5" x14ac:dyDescent="0.25">
      <c r="A146" s="150">
        <v>13</v>
      </c>
      <c r="B146" s="28"/>
      <c r="C146" s="85" t="s">
        <v>260</v>
      </c>
      <c r="D146" s="6">
        <v>14010</v>
      </c>
      <c r="E146" s="21" t="s">
        <v>275</v>
      </c>
      <c r="F146" s="23" t="s">
        <v>265</v>
      </c>
      <c r="G146" s="57" t="s">
        <v>103</v>
      </c>
      <c r="H146" s="63">
        <v>120</v>
      </c>
      <c r="I146" s="64">
        <v>120</v>
      </c>
      <c r="J146" s="52" t="s">
        <v>138</v>
      </c>
      <c r="K146" s="37" t="s">
        <v>298</v>
      </c>
      <c r="L146" s="49"/>
    </row>
    <row r="147" spans="1:12" ht="20.25" x14ac:dyDescent="0.25">
      <c r="A147" s="150">
        <v>14</v>
      </c>
      <c r="B147" s="28"/>
      <c r="C147" s="85" t="s">
        <v>25</v>
      </c>
      <c r="D147" s="6">
        <v>14310</v>
      </c>
      <c r="E147" s="21" t="s">
        <v>276</v>
      </c>
      <c r="F147" s="23" t="s">
        <v>266</v>
      </c>
      <c r="G147" s="57" t="s">
        <v>283</v>
      </c>
      <c r="H147" s="63">
        <v>67.5</v>
      </c>
      <c r="I147" s="64">
        <v>67.5</v>
      </c>
      <c r="J147" s="52" t="s">
        <v>138</v>
      </c>
      <c r="K147" s="37" t="s">
        <v>299</v>
      </c>
      <c r="L147" s="49"/>
    </row>
    <row r="148" spans="1:12" ht="20.25" x14ac:dyDescent="0.25">
      <c r="A148" s="150">
        <v>15</v>
      </c>
      <c r="B148" s="28"/>
      <c r="C148" s="85" t="s">
        <v>230</v>
      </c>
      <c r="D148" s="6">
        <v>13230</v>
      </c>
      <c r="E148" s="21">
        <v>2848002</v>
      </c>
      <c r="F148" s="23" t="s">
        <v>267</v>
      </c>
      <c r="G148" s="57" t="s">
        <v>54</v>
      </c>
      <c r="H148" s="63">
        <v>84.16</v>
      </c>
      <c r="I148" s="64">
        <v>84.16</v>
      </c>
      <c r="J148" s="52" t="s">
        <v>138</v>
      </c>
      <c r="K148" s="37" t="s">
        <v>300</v>
      </c>
      <c r="L148" s="49"/>
    </row>
    <row r="149" spans="1:12" ht="20.25" x14ac:dyDescent="0.25">
      <c r="A149" s="150">
        <v>16</v>
      </c>
      <c r="B149" s="28"/>
      <c r="C149" s="85" t="s">
        <v>261</v>
      </c>
      <c r="D149" s="6">
        <v>13953</v>
      </c>
      <c r="E149" s="21">
        <v>137</v>
      </c>
      <c r="F149" s="23" t="s">
        <v>268</v>
      </c>
      <c r="G149" s="57" t="s">
        <v>284</v>
      </c>
      <c r="H149" s="63">
        <v>3767.6</v>
      </c>
      <c r="I149" s="64">
        <v>3767.6</v>
      </c>
      <c r="J149" s="52" t="s">
        <v>138</v>
      </c>
      <c r="K149" s="37" t="s">
        <v>301</v>
      </c>
      <c r="L149" s="49"/>
    </row>
    <row r="150" spans="1:12" ht="20.25" x14ac:dyDescent="0.25">
      <c r="A150" s="150">
        <v>17</v>
      </c>
      <c r="B150" s="28"/>
      <c r="C150" s="85" t="s">
        <v>262</v>
      </c>
      <c r="D150" s="6">
        <v>13220</v>
      </c>
      <c r="E150" s="21" t="s">
        <v>277</v>
      </c>
      <c r="F150" s="23" t="s">
        <v>269</v>
      </c>
      <c r="G150" s="57" t="s">
        <v>33</v>
      </c>
      <c r="H150" s="63">
        <v>47</v>
      </c>
      <c r="I150" s="64">
        <v>47</v>
      </c>
      <c r="J150" s="52" t="s">
        <v>138</v>
      </c>
      <c r="K150" s="37" t="s">
        <v>302</v>
      </c>
      <c r="L150" s="49"/>
    </row>
    <row r="151" spans="1:12" ht="20.25" x14ac:dyDescent="0.25">
      <c r="A151" s="150">
        <v>18</v>
      </c>
      <c r="B151" s="28"/>
      <c r="C151" s="85" t="s">
        <v>27</v>
      </c>
      <c r="D151" s="6">
        <v>13320</v>
      </c>
      <c r="E151" s="21" t="s">
        <v>278</v>
      </c>
      <c r="F151" s="23" t="s">
        <v>31</v>
      </c>
      <c r="G151" s="57" t="s">
        <v>55</v>
      </c>
      <c r="H151" s="63">
        <v>374.84</v>
      </c>
      <c r="I151" s="64">
        <v>374.84</v>
      </c>
      <c r="J151" s="52" t="s">
        <v>138</v>
      </c>
      <c r="K151" s="37" t="s">
        <v>303</v>
      </c>
      <c r="L151" s="49"/>
    </row>
    <row r="152" spans="1:12" ht="20.25" x14ac:dyDescent="0.25">
      <c r="A152" s="150">
        <v>19</v>
      </c>
      <c r="B152" s="28"/>
      <c r="C152" s="85" t="s">
        <v>157</v>
      </c>
      <c r="D152" s="6">
        <v>13950</v>
      </c>
      <c r="E152" s="21" t="s">
        <v>279</v>
      </c>
      <c r="F152" s="23" t="s">
        <v>29</v>
      </c>
      <c r="G152" s="57" t="s">
        <v>134</v>
      </c>
      <c r="H152" s="63">
        <v>10</v>
      </c>
      <c r="I152" s="64">
        <v>10</v>
      </c>
      <c r="J152" s="52" t="s">
        <v>140</v>
      </c>
      <c r="K152" s="37" t="s">
        <v>304</v>
      </c>
      <c r="L152" s="49"/>
    </row>
    <row r="153" spans="1:12" ht="20.25" x14ac:dyDescent="0.25">
      <c r="A153" s="150">
        <v>20</v>
      </c>
      <c r="B153" s="28"/>
      <c r="C153" s="85" t="s">
        <v>105</v>
      </c>
      <c r="D153" s="6">
        <v>13950</v>
      </c>
      <c r="E153" s="21" t="s">
        <v>279</v>
      </c>
      <c r="F153" s="23" t="s">
        <v>29</v>
      </c>
      <c r="G153" s="57" t="s">
        <v>134</v>
      </c>
      <c r="H153" s="63">
        <v>40</v>
      </c>
      <c r="I153" s="64">
        <v>40</v>
      </c>
      <c r="J153" s="52" t="s">
        <v>140</v>
      </c>
      <c r="K153" s="37" t="s">
        <v>305</v>
      </c>
      <c r="L153" s="49"/>
    </row>
    <row r="154" spans="1:12" ht="20.25" x14ac:dyDescent="0.25">
      <c r="A154" s="150">
        <v>21</v>
      </c>
      <c r="B154" s="28"/>
      <c r="C154" s="85" t="s">
        <v>43</v>
      </c>
      <c r="D154" s="6">
        <v>13950</v>
      </c>
      <c r="E154" s="21" t="s">
        <v>279</v>
      </c>
      <c r="F154" s="23" t="s">
        <v>29</v>
      </c>
      <c r="G154" s="57" t="s">
        <v>134</v>
      </c>
      <c r="H154" s="63">
        <v>25</v>
      </c>
      <c r="I154" s="64">
        <v>25</v>
      </c>
      <c r="J154" s="52" t="s">
        <v>140</v>
      </c>
      <c r="K154" s="37" t="s">
        <v>306</v>
      </c>
      <c r="L154" s="49"/>
    </row>
    <row r="155" spans="1:12" ht="40.5" x14ac:dyDescent="0.25">
      <c r="A155" s="150">
        <v>22</v>
      </c>
      <c r="B155" s="28"/>
      <c r="C155" s="85" t="s">
        <v>158</v>
      </c>
      <c r="D155" s="6">
        <v>13952</v>
      </c>
      <c r="E155" s="21" t="s">
        <v>279</v>
      </c>
      <c r="F155" s="23" t="s">
        <v>159</v>
      </c>
      <c r="G155" s="57" t="s">
        <v>103</v>
      </c>
      <c r="H155" s="63">
        <v>10</v>
      </c>
      <c r="I155" s="64">
        <v>10</v>
      </c>
      <c r="J155" s="52" t="s">
        <v>138</v>
      </c>
      <c r="K155" s="37" t="s">
        <v>307</v>
      </c>
      <c r="L155" s="49"/>
    </row>
    <row r="156" spans="1:12" ht="20.25" x14ac:dyDescent="0.25">
      <c r="A156" s="150">
        <v>23</v>
      </c>
      <c r="B156" s="28"/>
      <c r="C156" s="85" t="s">
        <v>263</v>
      </c>
      <c r="D156" s="6">
        <v>13240</v>
      </c>
      <c r="E156" s="21" t="s">
        <v>280</v>
      </c>
      <c r="F156" s="23" t="s">
        <v>270</v>
      </c>
      <c r="G156" s="57" t="s">
        <v>54</v>
      </c>
      <c r="H156" s="63">
        <v>3428.28</v>
      </c>
      <c r="I156" s="64">
        <v>3428.28</v>
      </c>
      <c r="J156" s="52" t="s">
        <v>140</v>
      </c>
      <c r="K156" s="37" t="s">
        <v>308</v>
      </c>
      <c r="L156" s="49"/>
    </row>
    <row r="157" spans="1:12" ht="20.25" x14ac:dyDescent="0.25">
      <c r="A157" s="150">
        <v>24</v>
      </c>
      <c r="B157" s="28"/>
      <c r="C157" s="85" t="s">
        <v>44</v>
      </c>
      <c r="D157" s="6">
        <v>14010</v>
      </c>
      <c r="E157" s="21" t="s">
        <v>281</v>
      </c>
      <c r="F157" s="23" t="s">
        <v>45</v>
      </c>
      <c r="G157" s="57" t="s">
        <v>285</v>
      </c>
      <c r="H157" s="63">
        <v>1263.99</v>
      </c>
      <c r="I157" s="64">
        <v>1263.99</v>
      </c>
      <c r="J157" s="52" t="s">
        <v>140</v>
      </c>
      <c r="K157" s="37" t="s">
        <v>309</v>
      </c>
      <c r="L157" s="49"/>
    </row>
    <row r="158" spans="1:12" ht="20.25" x14ac:dyDescent="0.25">
      <c r="A158" s="150">
        <v>25</v>
      </c>
      <c r="B158" s="28"/>
      <c r="C158" s="85" t="s">
        <v>34</v>
      </c>
      <c r="D158" s="6">
        <v>13951</v>
      </c>
      <c r="E158" s="21" t="s">
        <v>282</v>
      </c>
      <c r="F158" s="23" t="s">
        <v>36</v>
      </c>
      <c r="G158" s="57" t="s">
        <v>136</v>
      </c>
      <c r="H158" s="63">
        <v>1255.1600000000001</v>
      </c>
      <c r="I158" s="64">
        <v>1255.1600000000001</v>
      </c>
      <c r="J158" s="52" t="s">
        <v>140</v>
      </c>
      <c r="K158" s="37" t="s">
        <v>310</v>
      </c>
      <c r="L158" s="49"/>
    </row>
    <row r="159" spans="1:12" ht="21" thickBot="1" x14ac:dyDescent="0.3">
      <c r="A159" s="150">
        <v>26</v>
      </c>
      <c r="B159" s="28"/>
      <c r="C159" s="85" t="s">
        <v>264</v>
      </c>
      <c r="D159" s="6">
        <v>13210</v>
      </c>
      <c r="E159" s="21">
        <v>33803983</v>
      </c>
      <c r="F159" s="23" t="s">
        <v>271</v>
      </c>
      <c r="G159" s="57" t="s">
        <v>101</v>
      </c>
      <c r="H159" s="63">
        <v>175.72</v>
      </c>
      <c r="I159" s="64">
        <v>175.72</v>
      </c>
      <c r="J159" s="52" t="s">
        <v>189</v>
      </c>
      <c r="K159" s="37" t="s">
        <v>311</v>
      </c>
      <c r="L159" s="49"/>
    </row>
    <row r="160" spans="1:12" ht="21" thickBot="1" x14ac:dyDescent="0.3">
      <c r="A160" s="38"/>
      <c r="B160" s="34"/>
      <c r="C160" s="89"/>
      <c r="D160" s="38"/>
      <c r="E160" s="38"/>
      <c r="F160" s="34"/>
      <c r="G160" s="179" t="s">
        <v>63</v>
      </c>
      <c r="H160" s="181"/>
      <c r="I160" s="135">
        <f>SUM(I134:I159)</f>
        <v>10924.25</v>
      </c>
      <c r="J160" s="97"/>
      <c r="K160" s="118"/>
    </row>
    <row r="161" spans="1:11" ht="20.25" x14ac:dyDescent="0.25">
      <c r="A161" s="38"/>
      <c r="B161" s="34"/>
      <c r="C161" s="89"/>
      <c r="D161" s="38"/>
      <c r="E161" s="38"/>
      <c r="F161" s="34"/>
      <c r="G161" s="45"/>
      <c r="H161" s="45"/>
      <c r="I161" s="48"/>
      <c r="J161" s="97"/>
      <c r="K161" s="118"/>
    </row>
    <row r="162" spans="1:11" ht="20.25" x14ac:dyDescent="0.25">
      <c r="A162" s="38"/>
      <c r="B162" s="34"/>
      <c r="C162" s="148"/>
      <c r="D162" s="94"/>
      <c r="E162" s="38"/>
      <c r="F162" s="34"/>
      <c r="G162" s="97"/>
      <c r="H162" s="105"/>
      <c r="I162" s="109"/>
      <c r="J162" s="103"/>
      <c r="K162" s="125"/>
    </row>
    <row r="163" spans="1:11" ht="21" thickBot="1" x14ac:dyDescent="0.3">
      <c r="A163" s="38"/>
      <c r="B163" s="34"/>
      <c r="C163" s="171" t="s">
        <v>62</v>
      </c>
      <c r="D163" s="172"/>
      <c r="E163" s="172"/>
      <c r="F163" s="172"/>
      <c r="G163" s="172"/>
      <c r="H163" s="172"/>
      <c r="I163" s="172"/>
      <c r="J163" s="173"/>
      <c r="K163" s="118"/>
    </row>
    <row r="164" spans="1:11" ht="40.5" x14ac:dyDescent="0.25">
      <c r="A164" s="3" t="s">
        <v>1</v>
      </c>
      <c r="B164" s="27" t="s">
        <v>3</v>
      </c>
      <c r="C164" s="85" t="s">
        <v>3</v>
      </c>
      <c r="D164" s="20" t="s">
        <v>4</v>
      </c>
      <c r="E164" s="19" t="s">
        <v>5</v>
      </c>
      <c r="F164" s="19" t="s">
        <v>9</v>
      </c>
      <c r="G164" s="96" t="s">
        <v>6</v>
      </c>
      <c r="H164" s="102" t="s">
        <v>7</v>
      </c>
      <c r="I164" s="107" t="s">
        <v>19</v>
      </c>
      <c r="J164" s="114" t="s">
        <v>8</v>
      </c>
      <c r="K164" s="121" t="s">
        <v>18</v>
      </c>
    </row>
    <row r="165" spans="1:11" ht="20.25" x14ac:dyDescent="0.25">
      <c r="A165" s="18">
        <v>1</v>
      </c>
      <c r="B165" s="30"/>
      <c r="C165" s="85"/>
      <c r="D165" s="6"/>
      <c r="E165" s="23"/>
      <c r="F165" s="23"/>
      <c r="G165" s="26"/>
      <c r="H165" s="168"/>
      <c r="I165" s="167"/>
      <c r="J165" s="113"/>
      <c r="K165" s="121"/>
    </row>
    <row r="166" spans="1:11" ht="20.25" x14ac:dyDescent="0.25">
      <c r="A166" s="18">
        <v>2</v>
      </c>
      <c r="B166" s="30"/>
      <c r="C166" s="85"/>
      <c r="D166" s="6"/>
      <c r="E166" s="23"/>
      <c r="F166" s="23"/>
      <c r="G166" s="26"/>
      <c r="H166" s="168"/>
      <c r="I166" s="167"/>
      <c r="J166" s="113"/>
      <c r="K166" s="121"/>
    </row>
    <row r="167" spans="1:11" ht="20.25" x14ac:dyDescent="0.25">
      <c r="A167" s="18">
        <v>3</v>
      </c>
      <c r="B167" s="30"/>
      <c r="C167" s="85"/>
      <c r="D167" s="6"/>
      <c r="E167" s="23"/>
      <c r="F167" s="23"/>
      <c r="G167" s="26"/>
      <c r="H167" s="168"/>
      <c r="I167" s="167"/>
      <c r="J167" s="113"/>
      <c r="K167" s="121"/>
    </row>
    <row r="168" spans="1:11" ht="20.25" x14ac:dyDescent="0.25">
      <c r="A168" s="18">
        <v>4</v>
      </c>
      <c r="B168" s="30"/>
      <c r="C168" s="85"/>
      <c r="D168" s="6"/>
      <c r="E168" s="23"/>
      <c r="F168" s="23"/>
      <c r="G168" s="26"/>
      <c r="H168" s="168"/>
      <c r="I168" s="167"/>
      <c r="J168" s="113"/>
      <c r="K168" s="121"/>
    </row>
    <row r="169" spans="1:11" ht="20.25" x14ac:dyDescent="0.25">
      <c r="A169" s="18">
        <v>5</v>
      </c>
      <c r="B169" s="30"/>
      <c r="C169" s="85"/>
      <c r="D169" s="6"/>
      <c r="E169" s="23"/>
      <c r="F169" s="23"/>
      <c r="G169" s="26"/>
      <c r="H169" s="168"/>
      <c r="I169" s="167"/>
      <c r="J169" s="113"/>
      <c r="K169" s="121"/>
    </row>
    <row r="170" spans="1:11" ht="20.25" x14ac:dyDescent="0.25">
      <c r="A170" s="18">
        <v>6</v>
      </c>
      <c r="B170" s="30"/>
      <c r="C170" s="85"/>
      <c r="D170" s="6"/>
      <c r="E170" s="23"/>
      <c r="F170" s="23"/>
      <c r="G170" s="26"/>
      <c r="H170" s="168"/>
      <c r="I170" s="167"/>
      <c r="J170" s="113"/>
      <c r="K170" s="121"/>
    </row>
    <row r="171" spans="1:11" ht="20.25" x14ac:dyDescent="0.25">
      <c r="A171" s="18">
        <v>7</v>
      </c>
      <c r="B171" s="30"/>
      <c r="C171" s="85"/>
      <c r="D171" s="6"/>
      <c r="E171" s="23"/>
      <c r="F171" s="23"/>
      <c r="G171" s="26"/>
      <c r="H171" s="168"/>
      <c r="I171" s="167"/>
      <c r="J171" s="113"/>
      <c r="K171" s="121"/>
    </row>
    <row r="172" spans="1:11" ht="20.25" x14ac:dyDescent="0.25">
      <c r="A172" s="18">
        <v>8</v>
      </c>
      <c r="B172" s="30"/>
      <c r="C172" s="85"/>
      <c r="D172" s="6"/>
      <c r="E172" s="23"/>
      <c r="F172" s="23"/>
      <c r="G172" s="26"/>
      <c r="H172" s="79"/>
      <c r="I172" s="80"/>
      <c r="J172" s="113"/>
      <c r="K172" s="121"/>
    </row>
    <row r="173" spans="1:11" ht="20.25" x14ac:dyDescent="0.25">
      <c r="A173" s="18">
        <v>9</v>
      </c>
      <c r="B173" s="30"/>
      <c r="C173" s="85"/>
      <c r="D173" s="6"/>
      <c r="E173" s="23"/>
      <c r="F173" s="23"/>
      <c r="G173" s="26"/>
      <c r="H173" s="79"/>
      <c r="I173" s="80"/>
      <c r="J173" s="113"/>
      <c r="K173" s="121"/>
    </row>
    <row r="174" spans="1:11" ht="20.25" x14ac:dyDescent="0.25">
      <c r="A174" s="18">
        <v>10</v>
      </c>
      <c r="B174" s="30"/>
      <c r="C174" s="85"/>
      <c r="D174" s="6"/>
      <c r="E174" s="23"/>
      <c r="F174" s="23"/>
      <c r="G174" s="26"/>
      <c r="H174" s="79"/>
      <c r="I174" s="80"/>
      <c r="J174" s="113"/>
      <c r="K174" s="121"/>
    </row>
    <row r="175" spans="1:11" ht="21" thickBot="1" x14ac:dyDescent="0.3">
      <c r="A175" s="18">
        <v>11</v>
      </c>
      <c r="B175" s="30"/>
      <c r="C175" s="85"/>
      <c r="D175" s="6"/>
      <c r="E175" s="23"/>
      <c r="F175" s="23"/>
      <c r="G175" s="26"/>
      <c r="H175" s="79"/>
      <c r="I175" s="80"/>
      <c r="J175" s="113"/>
      <c r="K175" s="121"/>
    </row>
    <row r="176" spans="1:11" ht="20.25" customHeight="1" thickBot="1" x14ac:dyDescent="0.3">
      <c r="A176" s="38"/>
      <c r="B176" s="34"/>
      <c r="C176" s="148"/>
      <c r="D176" s="94"/>
      <c r="E176" s="38"/>
      <c r="F176" s="182" t="s">
        <v>61</v>
      </c>
      <c r="G176" s="183"/>
      <c r="H176" s="184"/>
      <c r="I176" s="135">
        <f>SUM(I165:I175)</f>
        <v>0</v>
      </c>
      <c r="J176" s="103"/>
      <c r="K176" s="125"/>
    </row>
    <row r="177" spans="1:11" ht="20.25" customHeight="1" x14ac:dyDescent="0.25">
      <c r="A177" s="38"/>
      <c r="B177" s="34"/>
      <c r="C177" s="148"/>
      <c r="D177" s="94"/>
      <c r="E177" s="38"/>
      <c r="F177" s="34"/>
      <c r="G177" s="97"/>
      <c r="H177" s="48"/>
      <c r="I177" s="48"/>
      <c r="J177" s="103"/>
      <c r="K177" s="125"/>
    </row>
    <row r="178" spans="1:11" ht="20.25" customHeight="1" x14ac:dyDescent="0.25">
      <c r="A178" s="38"/>
      <c r="B178" s="34"/>
      <c r="C178" s="148"/>
      <c r="D178" s="94"/>
      <c r="E178" s="38"/>
      <c r="F178" s="34"/>
      <c r="G178" s="97"/>
      <c r="H178" s="48"/>
      <c r="I178" s="48"/>
      <c r="J178" s="103"/>
      <c r="K178" s="125"/>
    </row>
    <row r="179" spans="1:11" ht="20.25" customHeight="1" thickBot="1" x14ac:dyDescent="0.3">
      <c r="A179" s="38"/>
      <c r="B179" s="34"/>
      <c r="C179" s="171" t="s">
        <v>20</v>
      </c>
      <c r="D179" s="172"/>
      <c r="E179" s="172"/>
      <c r="F179" s="172"/>
      <c r="G179" s="172"/>
      <c r="H179" s="172"/>
      <c r="I179" s="172"/>
      <c r="J179" s="173"/>
      <c r="K179" s="118"/>
    </row>
    <row r="180" spans="1:11" ht="40.5" x14ac:dyDescent="0.25">
      <c r="A180" s="3" t="s">
        <v>1</v>
      </c>
      <c r="B180" s="27" t="s">
        <v>3</v>
      </c>
      <c r="C180" s="85" t="s">
        <v>3</v>
      </c>
      <c r="D180" s="20" t="s">
        <v>4</v>
      </c>
      <c r="E180" s="19" t="s">
        <v>5</v>
      </c>
      <c r="F180" s="19" t="s">
        <v>9</v>
      </c>
      <c r="G180" s="96" t="s">
        <v>6</v>
      </c>
      <c r="H180" s="102" t="s">
        <v>7</v>
      </c>
      <c r="I180" s="107" t="s">
        <v>19</v>
      </c>
      <c r="J180" s="114" t="s">
        <v>8</v>
      </c>
      <c r="K180" s="121" t="s">
        <v>18</v>
      </c>
    </row>
    <row r="181" spans="1:11" ht="20.25" customHeight="1" x14ac:dyDescent="0.25">
      <c r="A181" s="150">
        <v>1</v>
      </c>
      <c r="B181" s="54"/>
      <c r="C181" s="85" t="s">
        <v>35</v>
      </c>
      <c r="D181" s="6">
        <v>13780</v>
      </c>
      <c r="E181" s="21" t="s">
        <v>312</v>
      </c>
      <c r="F181" s="23" t="s">
        <v>37</v>
      </c>
      <c r="G181" s="57" t="s">
        <v>54</v>
      </c>
      <c r="H181" s="56">
        <v>169.3</v>
      </c>
      <c r="I181" s="25">
        <v>169.3</v>
      </c>
      <c r="J181" s="52" t="s">
        <v>140</v>
      </c>
      <c r="K181" s="37" t="s">
        <v>314</v>
      </c>
    </row>
    <row r="182" spans="1:11" ht="20.25" customHeight="1" x14ac:dyDescent="0.25">
      <c r="A182" s="150">
        <v>2</v>
      </c>
      <c r="B182" s="54"/>
      <c r="C182" s="85" t="s">
        <v>107</v>
      </c>
      <c r="D182" s="6">
        <v>14140</v>
      </c>
      <c r="E182" s="21" t="s">
        <v>313</v>
      </c>
      <c r="F182" s="23" t="s">
        <v>128</v>
      </c>
      <c r="G182" s="57" t="s">
        <v>136</v>
      </c>
      <c r="H182" s="56">
        <v>247</v>
      </c>
      <c r="I182" s="25">
        <v>247</v>
      </c>
      <c r="J182" s="52" t="s">
        <v>140</v>
      </c>
      <c r="K182" s="37" t="s">
        <v>315</v>
      </c>
    </row>
    <row r="183" spans="1:11" ht="20.25" customHeight="1" x14ac:dyDescent="0.25">
      <c r="A183" s="150">
        <v>3</v>
      </c>
      <c r="B183" s="54"/>
      <c r="C183" s="85"/>
      <c r="D183" s="6"/>
      <c r="E183" s="21"/>
      <c r="F183" s="23"/>
      <c r="G183" s="57"/>
      <c r="H183" s="56"/>
      <c r="I183" s="25"/>
      <c r="J183" s="52"/>
      <c r="K183" s="37"/>
    </row>
    <row r="184" spans="1:11" ht="20.25" customHeight="1" x14ac:dyDescent="0.25">
      <c r="A184" s="150">
        <v>4</v>
      </c>
      <c r="B184" s="54"/>
      <c r="C184" s="85"/>
      <c r="D184" s="6"/>
      <c r="E184" s="21"/>
      <c r="F184" s="23"/>
      <c r="G184" s="57"/>
      <c r="H184" s="56"/>
      <c r="I184" s="25"/>
      <c r="J184" s="52"/>
      <c r="K184" s="37"/>
    </row>
    <row r="185" spans="1:11" ht="20.25" customHeight="1" x14ac:dyDescent="0.25">
      <c r="A185" s="150">
        <v>5</v>
      </c>
      <c r="B185" s="54"/>
      <c r="C185" s="85"/>
      <c r="D185" s="6"/>
      <c r="E185" s="21"/>
      <c r="F185" s="23"/>
      <c r="G185" s="57"/>
      <c r="H185" s="56"/>
      <c r="I185" s="25"/>
      <c r="J185" s="52"/>
      <c r="K185" s="37"/>
    </row>
    <row r="186" spans="1:11" ht="20.25" customHeight="1" x14ac:dyDescent="0.25">
      <c r="A186" s="150">
        <v>6</v>
      </c>
      <c r="B186" s="54"/>
      <c r="C186" s="85"/>
      <c r="D186" s="6"/>
      <c r="E186" s="21"/>
      <c r="F186" s="23"/>
      <c r="G186" s="57"/>
      <c r="H186" s="56"/>
      <c r="I186" s="25"/>
      <c r="J186" s="52"/>
      <c r="K186" s="37"/>
    </row>
    <row r="187" spans="1:11" ht="20.25" customHeight="1" x14ac:dyDescent="0.25">
      <c r="A187" s="150">
        <v>7</v>
      </c>
      <c r="B187" s="54"/>
      <c r="C187" s="85"/>
      <c r="D187" s="6"/>
      <c r="E187" s="21"/>
      <c r="F187" s="23"/>
      <c r="G187" s="57"/>
      <c r="H187" s="56"/>
      <c r="I187" s="25"/>
      <c r="J187" s="52"/>
      <c r="K187" s="37"/>
    </row>
    <row r="188" spans="1:11" ht="20.25" customHeight="1" thickBot="1" x14ac:dyDescent="0.3">
      <c r="A188" s="150">
        <v>8</v>
      </c>
      <c r="B188" s="54"/>
      <c r="C188" s="85"/>
      <c r="D188" s="6"/>
      <c r="E188" s="21"/>
      <c r="F188" s="138"/>
      <c r="G188" s="127"/>
      <c r="H188" s="136"/>
      <c r="I188" s="137"/>
      <c r="J188" s="52"/>
      <c r="K188" s="37"/>
    </row>
    <row r="189" spans="1:11" ht="21" thickBot="1" x14ac:dyDescent="0.3">
      <c r="A189" s="38"/>
      <c r="B189" s="34"/>
      <c r="C189" s="148"/>
      <c r="D189" s="94"/>
      <c r="E189" s="38"/>
      <c r="F189" s="182" t="s">
        <v>58</v>
      </c>
      <c r="G189" s="183"/>
      <c r="H189" s="184"/>
      <c r="I189" s="139">
        <f>SUM(I181:I188)</f>
        <v>416.3</v>
      </c>
      <c r="J189" s="103"/>
      <c r="K189" s="125"/>
    </row>
    <row r="190" spans="1:11" ht="20.25" x14ac:dyDescent="0.25">
      <c r="A190" s="38"/>
      <c r="B190" s="34"/>
      <c r="C190" s="148"/>
      <c r="D190" s="94"/>
      <c r="E190" s="38"/>
      <c r="F190" s="50"/>
      <c r="G190" s="50"/>
      <c r="H190" s="50"/>
      <c r="I190" s="50"/>
      <c r="J190" s="103"/>
      <c r="K190" s="125"/>
    </row>
    <row r="192" spans="1:11" ht="21" thickBot="1" x14ac:dyDescent="0.3">
      <c r="A192" s="38"/>
      <c r="B192" s="34"/>
      <c r="C192" s="171" t="s">
        <v>84</v>
      </c>
      <c r="D192" s="172"/>
      <c r="E192" s="172"/>
      <c r="F192" s="172"/>
      <c r="G192" s="172"/>
      <c r="H192" s="172"/>
      <c r="I192" s="172"/>
      <c r="J192" s="173"/>
      <c r="K192" s="118"/>
    </row>
    <row r="193" spans="1:11" ht="40.5" x14ac:dyDescent="0.25">
      <c r="A193" s="3" t="s">
        <v>1</v>
      </c>
      <c r="B193" s="27" t="s">
        <v>3</v>
      </c>
      <c r="C193" s="83" t="s">
        <v>3</v>
      </c>
      <c r="D193" s="20" t="s">
        <v>4</v>
      </c>
      <c r="E193" s="19" t="s">
        <v>5</v>
      </c>
      <c r="F193" s="19" t="s">
        <v>9</v>
      </c>
      <c r="G193" s="96" t="s">
        <v>6</v>
      </c>
      <c r="H193" s="102" t="s">
        <v>7</v>
      </c>
      <c r="I193" s="107" t="s">
        <v>19</v>
      </c>
      <c r="J193" s="114" t="s">
        <v>8</v>
      </c>
      <c r="K193" s="120" t="s">
        <v>17</v>
      </c>
    </row>
    <row r="194" spans="1:11" ht="40.5" x14ac:dyDescent="0.25">
      <c r="A194" s="150">
        <v>1</v>
      </c>
      <c r="B194" s="66"/>
      <c r="C194" s="85" t="s">
        <v>112</v>
      </c>
      <c r="D194" s="6">
        <v>13141</v>
      </c>
      <c r="E194" s="21" t="s">
        <v>112</v>
      </c>
      <c r="F194" s="58" t="s">
        <v>316</v>
      </c>
      <c r="G194" s="57" t="s">
        <v>317</v>
      </c>
      <c r="H194" s="63">
        <v>92</v>
      </c>
      <c r="I194" s="64">
        <v>92</v>
      </c>
      <c r="J194" s="52" t="s">
        <v>140</v>
      </c>
      <c r="K194" s="37" t="s">
        <v>318</v>
      </c>
    </row>
    <row r="195" spans="1:11" ht="20.25" x14ac:dyDescent="0.25">
      <c r="A195" s="150">
        <v>2</v>
      </c>
      <c r="B195" s="72"/>
      <c r="C195" s="85"/>
      <c r="D195" s="6"/>
      <c r="E195" s="21"/>
      <c r="F195" s="58"/>
      <c r="G195" s="57"/>
      <c r="H195" s="63"/>
      <c r="I195" s="64"/>
      <c r="J195" s="52"/>
      <c r="K195" s="37"/>
    </row>
    <row r="196" spans="1:11" ht="21" thickBot="1" x14ac:dyDescent="0.3">
      <c r="A196" s="150">
        <v>3</v>
      </c>
      <c r="B196" s="72"/>
      <c r="C196" s="85"/>
      <c r="D196" s="6"/>
      <c r="E196" s="21"/>
      <c r="F196" s="58"/>
      <c r="G196" s="57"/>
      <c r="H196" s="63"/>
      <c r="I196" s="64"/>
      <c r="J196" s="52"/>
      <c r="K196" s="37"/>
    </row>
    <row r="197" spans="1:11" ht="21" thickBot="1" x14ac:dyDescent="0.3">
      <c r="A197" s="38"/>
      <c r="B197" s="34"/>
      <c r="C197" s="89"/>
      <c r="D197" s="38"/>
      <c r="E197" s="38"/>
      <c r="F197" s="179" t="s">
        <v>59</v>
      </c>
      <c r="G197" s="180"/>
      <c r="H197" s="181"/>
      <c r="I197" s="135">
        <f>SUM(I194:I196)</f>
        <v>92</v>
      </c>
      <c r="J197" s="103"/>
      <c r="K197" s="118"/>
    </row>
    <row r="200" spans="1:11" ht="21" thickBot="1" x14ac:dyDescent="0.3">
      <c r="A200" s="38"/>
      <c r="B200" s="34"/>
      <c r="C200" s="171" t="s">
        <v>83</v>
      </c>
      <c r="D200" s="172"/>
      <c r="E200" s="172"/>
      <c r="F200" s="172"/>
      <c r="G200" s="172"/>
      <c r="H200" s="172"/>
      <c r="I200" s="172"/>
      <c r="J200" s="173"/>
    </row>
    <row r="201" spans="1:11" ht="40.5" x14ac:dyDescent="0.25">
      <c r="A201" s="3" t="s">
        <v>1</v>
      </c>
      <c r="B201" s="27" t="s">
        <v>3</v>
      </c>
      <c r="C201" s="83" t="s">
        <v>3</v>
      </c>
      <c r="D201" s="20" t="s">
        <v>4</v>
      </c>
      <c r="E201" s="19" t="s">
        <v>5</v>
      </c>
      <c r="F201" s="19" t="s">
        <v>9</v>
      </c>
      <c r="G201" s="96" t="s">
        <v>6</v>
      </c>
      <c r="H201" s="102" t="s">
        <v>7</v>
      </c>
      <c r="I201" s="107" t="s">
        <v>19</v>
      </c>
      <c r="J201" s="114" t="s">
        <v>8</v>
      </c>
      <c r="K201" s="120" t="s">
        <v>17</v>
      </c>
    </row>
    <row r="202" spans="1:11" ht="40.5" x14ac:dyDescent="0.25">
      <c r="A202" s="150">
        <v>1</v>
      </c>
      <c r="B202" s="67"/>
      <c r="C202" s="85" t="s">
        <v>319</v>
      </c>
      <c r="D202" s="6">
        <v>13440</v>
      </c>
      <c r="E202" s="21" t="s">
        <v>320</v>
      </c>
      <c r="F202" s="58" t="s">
        <v>328</v>
      </c>
      <c r="G202" s="57" t="s">
        <v>38</v>
      </c>
      <c r="H202" s="63">
        <v>256.5</v>
      </c>
      <c r="I202" s="64">
        <v>256.5</v>
      </c>
      <c r="J202" s="52" t="s">
        <v>140</v>
      </c>
      <c r="K202" s="37" t="s">
        <v>337</v>
      </c>
    </row>
    <row r="203" spans="1:11" ht="40.5" x14ac:dyDescent="0.25">
      <c r="A203" s="150">
        <v>2</v>
      </c>
      <c r="B203" s="72"/>
      <c r="C203" s="85" t="s">
        <v>319</v>
      </c>
      <c r="D203" s="6">
        <v>13440</v>
      </c>
      <c r="E203" s="21" t="s">
        <v>321</v>
      </c>
      <c r="F203" s="58" t="s">
        <v>329</v>
      </c>
      <c r="G203" s="57" t="s">
        <v>38</v>
      </c>
      <c r="H203" s="63">
        <v>213.75</v>
      </c>
      <c r="I203" s="64">
        <v>213.75</v>
      </c>
      <c r="J203" s="52" t="s">
        <v>140</v>
      </c>
      <c r="K203" s="37" t="s">
        <v>338</v>
      </c>
    </row>
    <row r="204" spans="1:11" ht="40.5" x14ac:dyDescent="0.25">
      <c r="A204" s="150">
        <v>3</v>
      </c>
      <c r="B204" s="166"/>
      <c r="C204" s="85" t="s">
        <v>319</v>
      </c>
      <c r="D204" s="6">
        <v>13440</v>
      </c>
      <c r="E204" s="21" t="s">
        <v>322</v>
      </c>
      <c r="F204" s="58" t="s">
        <v>330</v>
      </c>
      <c r="G204" s="57" t="s">
        <v>38</v>
      </c>
      <c r="H204" s="63">
        <v>213.75</v>
      </c>
      <c r="I204" s="64">
        <v>213.75</v>
      </c>
      <c r="J204" s="52" t="s">
        <v>140</v>
      </c>
      <c r="K204" s="37" t="s">
        <v>339</v>
      </c>
    </row>
    <row r="205" spans="1:11" ht="40.5" x14ac:dyDescent="0.25">
      <c r="A205" s="150">
        <v>4</v>
      </c>
      <c r="B205" s="166"/>
      <c r="C205" s="85" t="s">
        <v>319</v>
      </c>
      <c r="D205" s="6">
        <v>13440</v>
      </c>
      <c r="E205" s="21" t="s">
        <v>322</v>
      </c>
      <c r="F205" s="58" t="s">
        <v>331</v>
      </c>
      <c r="G205" s="57" t="s">
        <v>38</v>
      </c>
      <c r="H205" s="63">
        <v>213.75</v>
      </c>
      <c r="I205" s="64">
        <v>213.75</v>
      </c>
      <c r="J205" s="52" t="s">
        <v>140</v>
      </c>
      <c r="K205" s="37" t="s">
        <v>340</v>
      </c>
    </row>
    <row r="206" spans="1:11" ht="20.25" x14ac:dyDescent="0.25">
      <c r="A206" s="150">
        <v>5</v>
      </c>
      <c r="B206" s="166"/>
      <c r="C206" s="85" t="s">
        <v>21</v>
      </c>
      <c r="D206" s="6">
        <v>21200</v>
      </c>
      <c r="E206" s="21" t="s">
        <v>323</v>
      </c>
      <c r="F206" s="58" t="s">
        <v>332</v>
      </c>
      <c r="G206" s="57" t="s">
        <v>284</v>
      </c>
      <c r="H206" s="63">
        <v>6052.9</v>
      </c>
      <c r="I206" s="64">
        <v>6052.9</v>
      </c>
      <c r="J206" s="52" t="s">
        <v>189</v>
      </c>
      <c r="K206" s="37" t="s">
        <v>341</v>
      </c>
    </row>
    <row r="207" spans="1:11" ht="40.5" x14ac:dyDescent="0.25">
      <c r="A207" s="150">
        <v>6</v>
      </c>
      <c r="B207" s="72"/>
      <c r="C207" s="85" t="s">
        <v>319</v>
      </c>
      <c r="D207" s="6">
        <v>13440</v>
      </c>
      <c r="E207" s="21" t="s">
        <v>324</v>
      </c>
      <c r="F207" s="58" t="s">
        <v>333</v>
      </c>
      <c r="G207" s="57" t="s">
        <v>335</v>
      </c>
      <c r="H207" s="63">
        <v>213.75</v>
      </c>
      <c r="I207" s="64">
        <v>213.75</v>
      </c>
      <c r="J207" s="52" t="s">
        <v>189</v>
      </c>
      <c r="K207" s="37" t="s">
        <v>342</v>
      </c>
    </row>
    <row r="208" spans="1:11" ht="40.5" x14ac:dyDescent="0.25">
      <c r="A208" s="150">
        <v>7</v>
      </c>
      <c r="B208" s="72"/>
      <c r="C208" s="85" t="s">
        <v>319</v>
      </c>
      <c r="D208" s="6">
        <v>13440</v>
      </c>
      <c r="E208" s="21" t="s">
        <v>325</v>
      </c>
      <c r="F208" s="58" t="s">
        <v>328</v>
      </c>
      <c r="G208" s="57" t="s">
        <v>336</v>
      </c>
      <c r="H208" s="63">
        <v>58.62</v>
      </c>
      <c r="I208" s="64">
        <v>58.62</v>
      </c>
      <c r="J208" s="52" t="s">
        <v>189</v>
      </c>
      <c r="K208" s="37" t="s">
        <v>343</v>
      </c>
    </row>
    <row r="209" spans="1:11" ht="40.5" x14ac:dyDescent="0.25">
      <c r="A209" s="150">
        <v>8</v>
      </c>
      <c r="B209" s="70"/>
      <c r="C209" s="85" t="s">
        <v>319</v>
      </c>
      <c r="D209" s="6">
        <v>13440</v>
      </c>
      <c r="E209" s="21" t="s">
        <v>326</v>
      </c>
      <c r="F209" s="58" t="s">
        <v>329</v>
      </c>
      <c r="G209" s="57" t="s">
        <v>336</v>
      </c>
      <c r="H209" s="63">
        <v>213.75</v>
      </c>
      <c r="I209" s="64">
        <v>213.75</v>
      </c>
      <c r="J209" s="52" t="s">
        <v>189</v>
      </c>
      <c r="K209" s="37" t="s">
        <v>344</v>
      </c>
    </row>
    <row r="210" spans="1:11" ht="40.5" x14ac:dyDescent="0.25">
      <c r="A210" s="150">
        <v>9</v>
      </c>
      <c r="B210" s="70"/>
      <c r="C210" s="85" t="s">
        <v>319</v>
      </c>
      <c r="D210" s="6">
        <v>13440</v>
      </c>
      <c r="E210" s="21" t="s">
        <v>324</v>
      </c>
      <c r="F210" s="58" t="s">
        <v>331</v>
      </c>
      <c r="G210" s="57" t="s">
        <v>336</v>
      </c>
      <c r="H210" s="63">
        <v>213.75</v>
      </c>
      <c r="I210" s="64">
        <v>213.75</v>
      </c>
      <c r="J210" s="52" t="s">
        <v>189</v>
      </c>
      <c r="K210" s="37" t="s">
        <v>345</v>
      </c>
    </row>
    <row r="211" spans="1:11" ht="40.5" x14ac:dyDescent="0.25">
      <c r="A211" s="150">
        <v>10</v>
      </c>
      <c r="B211" s="70"/>
      <c r="C211" s="85" t="s">
        <v>319</v>
      </c>
      <c r="D211" s="6">
        <v>13440</v>
      </c>
      <c r="E211" s="21" t="s">
        <v>324</v>
      </c>
      <c r="F211" s="58" t="s">
        <v>330</v>
      </c>
      <c r="G211" s="57" t="s">
        <v>336</v>
      </c>
      <c r="H211" s="63">
        <v>213.75</v>
      </c>
      <c r="I211" s="64">
        <v>213.75</v>
      </c>
      <c r="J211" s="52" t="s">
        <v>189</v>
      </c>
      <c r="K211" s="37" t="s">
        <v>346</v>
      </c>
    </row>
    <row r="212" spans="1:11" ht="41.25" thickBot="1" x14ac:dyDescent="0.3">
      <c r="A212" s="150">
        <v>11</v>
      </c>
      <c r="B212" s="70"/>
      <c r="C212" s="85" t="s">
        <v>319</v>
      </c>
      <c r="D212" s="6">
        <v>13440</v>
      </c>
      <c r="E212" s="21" t="s">
        <v>327</v>
      </c>
      <c r="F212" s="131" t="s">
        <v>334</v>
      </c>
      <c r="G212" s="127" t="s">
        <v>335</v>
      </c>
      <c r="H212" s="76">
        <v>213.75</v>
      </c>
      <c r="I212" s="77">
        <v>213.75</v>
      </c>
      <c r="J212" s="52" t="s">
        <v>189</v>
      </c>
      <c r="K212" s="37" t="s">
        <v>347</v>
      </c>
    </row>
    <row r="213" spans="1:11" ht="21" thickBot="1" x14ac:dyDescent="0.3">
      <c r="F213" s="132"/>
      <c r="G213" s="133"/>
      <c r="H213" s="134" t="s">
        <v>60</v>
      </c>
      <c r="I213" s="135">
        <f>SUM(I202:I212)</f>
        <v>8078.0199999999995</v>
      </c>
      <c r="J213" s="116"/>
      <c r="K213" s="116"/>
    </row>
    <row r="214" spans="1:11" ht="18" customHeight="1" x14ac:dyDescent="0.25">
      <c r="J214" s="104"/>
      <c r="K214" s="104"/>
    </row>
    <row r="215" spans="1:11" ht="21" thickBot="1" x14ac:dyDescent="0.3">
      <c r="A215" s="38"/>
      <c r="B215" s="34"/>
      <c r="C215" s="171" t="s">
        <v>82</v>
      </c>
      <c r="D215" s="172"/>
      <c r="E215" s="172"/>
      <c r="F215" s="172"/>
      <c r="G215" s="172"/>
      <c r="H215" s="172"/>
      <c r="I215" s="172"/>
      <c r="J215" s="173"/>
    </row>
    <row r="216" spans="1:11" ht="40.5" x14ac:dyDescent="0.25">
      <c r="A216" s="3" t="s">
        <v>1</v>
      </c>
      <c r="B216" s="27" t="s">
        <v>3</v>
      </c>
      <c r="C216" s="83" t="s">
        <v>3</v>
      </c>
      <c r="D216" s="20" t="s">
        <v>4</v>
      </c>
      <c r="E216" s="19" t="s">
        <v>5</v>
      </c>
      <c r="F216" s="19" t="s">
        <v>9</v>
      </c>
      <c r="G216" s="96" t="s">
        <v>6</v>
      </c>
      <c r="H216" s="102" t="s">
        <v>7</v>
      </c>
      <c r="I216" s="107" t="s">
        <v>19</v>
      </c>
      <c r="J216" s="114" t="s">
        <v>8</v>
      </c>
      <c r="K216" s="120" t="s">
        <v>17</v>
      </c>
    </row>
    <row r="217" spans="1:11" ht="20.25" x14ac:dyDescent="0.25">
      <c r="A217" s="150">
        <v>1</v>
      </c>
      <c r="B217" s="62"/>
      <c r="C217" s="85" t="s">
        <v>21</v>
      </c>
      <c r="D217" s="6">
        <v>21200</v>
      </c>
      <c r="E217" s="21" t="s">
        <v>356</v>
      </c>
      <c r="F217" s="58" t="s">
        <v>349</v>
      </c>
      <c r="G217" s="57" t="s">
        <v>366</v>
      </c>
      <c r="H217" s="63">
        <v>1050</v>
      </c>
      <c r="I217" s="64">
        <v>1050</v>
      </c>
      <c r="J217" s="52" t="s">
        <v>138</v>
      </c>
      <c r="K217" s="37" t="s">
        <v>371</v>
      </c>
    </row>
    <row r="218" spans="1:11" ht="20.25" x14ac:dyDescent="0.25">
      <c r="A218" s="150">
        <v>2</v>
      </c>
      <c r="B218" s="166"/>
      <c r="C218" s="85" t="s">
        <v>348</v>
      </c>
      <c r="D218" s="6">
        <v>21200</v>
      </c>
      <c r="E218" s="21" t="s">
        <v>357</v>
      </c>
      <c r="F218" s="58" t="s">
        <v>350</v>
      </c>
      <c r="G218" s="57" t="s">
        <v>367</v>
      </c>
      <c r="H218" s="63">
        <v>1050</v>
      </c>
      <c r="I218" s="64">
        <v>1050</v>
      </c>
      <c r="J218" s="52" t="s">
        <v>138</v>
      </c>
      <c r="K218" s="37" t="s">
        <v>372</v>
      </c>
    </row>
    <row r="219" spans="1:11" ht="20.25" x14ac:dyDescent="0.25">
      <c r="A219" s="150">
        <v>3</v>
      </c>
      <c r="B219" s="166"/>
      <c r="C219" s="85" t="s">
        <v>21</v>
      </c>
      <c r="D219" s="6">
        <v>21200</v>
      </c>
      <c r="E219" s="21" t="s">
        <v>358</v>
      </c>
      <c r="F219" s="58" t="s">
        <v>351</v>
      </c>
      <c r="G219" s="57" t="s">
        <v>368</v>
      </c>
      <c r="H219" s="63">
        <v>350</v>
      </c>
      <c r="I219" s="64">
        <v>350</v>
      </c>
      <c r="J219" s="52" t="s">
        <v>138</v>
      </c>
      <c r="K219" s="37" t="s">
        <v>373</v>
      </c>
    </row>
    <row r="220" spans="1:11" ht="40.5" x14ac:dyDescent="0.25">
      <c r="A220" s="150">
        <v>4</v>
      </c>
      <c r="B220" s="166"/>
      <c r="C220" s="85" t="s">
        <v>348</v>
      </c>
      <c r="D220" s="6">
        <v>21200</v>
      </c>
      <c r="E220" s="21" t="s">
        <v>359</v>
      </c>
      <c r="F220" s="58" t="s">
        <v>352</v>
      </c>
      <c r="G220" s="57" t="s">
        <v>369</v>
      </c>
      <c r="H220" s="63">
        <v>700</v>
      </c>
      <c r="I220" s="64">
        <v>700</v>
      </c>
      <c r="J220" s="52" t="s">
        <v>140</v>
      </c>
      <c r="K220" s="37" t="s">
        <v>374</v>
      </c>
    </row>
    <row r="221" spans="1:11" ht="20.25" x14ac:dyDescent="0.25">
      <c r="A221" s="150">
        <v>5</v>
      </c>
      <c r="B221" s="166"/>
      <c r="C221" s="85" t="s">
        <v>348</v>
      </c>
      <c r="D221" s="6">
        <v>21200</v>
      </c>
      <c r="E221" s="21" t="s">
        <v>360</v>
      </c>
      <c r="F221" s="58" t="s">
        <v>353</v>
      </c>
      <c r="G221" s="57" t="s">
        <v>131</v>
      </c>
      <c r="H221" s="63">
        <v>20000</v>
      </c>
      <c r="I221" s="64">
        <v>20000</v>
      </c>
      <c r="J221" s="52" t="s">
        <v>140</v>
      </c>
      <c r="K221" s="37" t="s">
        <v>375</v>
      </c>
    </row>
    <row r="222" spans="1:11" ht="20.25" x14ac:dyDescent="0.25">
      <c r="A222" s="150">
        <v>6</v>
      </c>
      <c r="B222" s="166"/>
      <c r="C222" s="85" t="s">
        <v>21</v>
      </c>
      <c r="D222" s="6">
        <v>21200</v>
      </c>
      <c r="E222" s="21" t="s">
        <v>361</v>
      </c>
      <c r="F222" s="58" t="s">
        <v>354</v>
      </c>
      <c r="G222" s="57" t="s">
        <v>131</v>
      </c>
      <c r="H222" s="63">
        <v>20000</v>
      </c>
      <c r="I222" s="64">
        <v>20000</v>
      </c>
      <c r="J222" s="52" t="s">
        <v>140</v>
      </c>
      <c r="K222" s="37" t="s">
        <v>376</v>
      </c>
    </row>
    <row r="223" spans="1:11" ht="20.25" x14ac:dyDescent="0.25">
      <c r="A223" s="150">
        <v>7</v>
      </c>
      <c r="B223" s="166"/>
      <c r="C223" s="85" t="s">
        <v>48</v>
      </c>
      <c r="D223" s="6">
        <v>21200</v>
      </c>
      <c r="E223" s="21" t="s">
        <v>362</v>
      </c>
      <c r="F223" s="58" t="s">
        <v>355</v>
      </c>
      <c r="G223" s="57" t="s">
        <v>95</v>
      </c>
      <c r="H223" s="63">
        <v>985.58</v>
      </c>
      <c r="I223" s="64">
        <v>985.58</v>
      </c>
      <c r="J223" s="52" t="s">
        <v>140</v>
      </c>
      <c r="K223" s="37" t="s">
        <v>377</v>
      </c>
    </row>
    <row r="224" spans="1:11" ht="20.25" x14ac:dyDescent="0.25">
      <c r="A224" s="150">
        <v>8</v>
      </c>
      <c r="B224" s="74"/>
      <c r="C224" s="85" t="s">
        <v>48</v>
      </c>
      <c r="D224" s="6">
        <v>21200</v>
      </c>
      <c r="E224" s="21" t="s">
        <v>363</v>
      </c>
      <c r="F224" s="58" t="s">
        <v>355</v>
      </c>
      <c r="G224" s="57" t="s">
        <v>370</v>
      </c>
      <c r="H224" s="63">
        <v>174.99</v>
      </c>
      <c r="I224" s="64">
        <v>174.99</v>
      </c>
      <c r="J224" s="52" t="s">
        <v>140</v>
      </c>
      <c r="K224" s="37" t="s">
        <v>378</v>
      </c>
    </row>
    <row r="225" spans="1:12" ht="20.25" x14ac:dyDescent="0.25">
      <c r="A225" s="150">
        <v>9</v>
      </c>
      <c r="B225" s="74"/>
      <c r="C225" s="85" t="s">
        <v>48</v>
      </c>
      <c r="D225" s="6">
        <v>21200</v>
      </c>
      <c r="E225" s="21" t="s">
        <v>364</v>
      </c>
      <c r="F225" s="58" t="s">
        <v>355</v>
      </c>
      <c r="G225" s="57" t="s">
        <v>370</v>
      </c>
      <c r="H225" s="63">
        <v>472.79</v>
      </c>
      <c r="I225" s="64">
        <v>472.79</v>
      </c>
      <c r="J225" s="52" t="s">
        <v>140</v>
      </c>
      <c r="K225" s="37" t="s">
        <v>379</v>
      </c>
    </row>
    <row r="226" spans="1:12" ht="21" thickBot="1" x14ac:dyDescent="0.3">
      <c r="A226" s="150">
        <v>10</v>
      </c>
      <c r="B226" s="74"/>
      <c r="C226" s="85" t="s">
        <v>46</v>
      </c>
      <c r="D226" s="6">
        <v>13610</v>
      </c>
      <c r="E226" s="21" t="s">
        <v>365</v>
      </c>
      <c r="F226" s="58" t="s">
        <v>47</v>
      </c>
      <c r="G226" s="57" t="s">
        <v>136</v>
      </c>
      <c r="H226" s="63">
        <v>70</v>
      </c>
      <c r="I226" s="64">
        <v>70</v>
      </c>
      <c r="J226" s="52" t="s">
        <v>140</v>
      </c>
      <c r="K226" s="37" t="s">
        <v>380</v>
      </c>
    </row>
    <row r="227" spans="1:12" ht="18.75" thickBot="1" x14ac:dyDescent="0.3">
      <c r="H227" s="129" t="s">
        <v>56</v>
      </c>
      <c r="I227" s="130">
        <f>SUM(I217:I226)</f>
        <v>44853.36</v>
      </c>
    </row>
    <row r="229" spans="1:12" ht="21" thickBot="1" x14ac:dyDescent="0.3">
      <c r="A229" s="38"/>
      <c r="B229" s="34"/>
      <c r="C229" s="171" t="s">
        <v>81</v>
      </c>
      <c r="D229" s="172"/>
      <c r="E229" s="172"/>
      <c r="F229" s="172"/>
      <c r="G229" s="172"/>
      <c r="H229" s="172"/>
      <c r="I229" s="172"/>
      <c r="J229" s="173"/>
    </row>
    <row r="230" spans="1:12" ht="40.5" x14ac:dyDescent="0.25">
      <c r="A230" s="3" t="s">
        <v>1</v>
      </c>
      <c r="B230" s="27" t="s">
        <v>3</v>
      </c>
      <c r="C230" s="83" t="s">
        <v>3</v>
      </c>
      <c r="D230" s="20" t="s">
        <v>4</v>
      </c>
      <c r="E230" s="19" t="s">
        <v>5</v>
      </c>
      <c r="F230" s="19" t="s">
        <v>9</v>
      </c>
      <c r="G230" s="96" t="s">
        <v>6</v>
      </c>
      <c r="H230" s="102" t="s">
        <v>7</v>
      </c>
      <c r="I230" s="107" t="s">
        <v>19</v>
      </c>
      <c r="J230" s="114" t="s">
        <v>8</v>
      </c>
      <c r="K230" s="120" t="s">
        <v>17</v>
      </c>
    </row>
    <row r="231" spans="1:12" ht="20.25" x14ac:dyDescent="0.25">
      <c r="A231" s="150">
        <v>1</v>
      </c>
      <c r="B231" s="75"/>
      <c r="C231" s="85" t="s">
        <v>381</v>
      </c>
      <c r="D231" s="6">
        <v>13220</v>
      </c>
      <c r="E231" s="21" t="s">
        <v>382</v>
      </c>
      <c r="F231" s="23" t="s">
        <v>383</v>
      </c>
      <c r="G231" s="57" t="s">
        <v>384</v>
      </c>
      <c r="H231" s="63">
        <v>21.16</v>
      </c>
      <c r="I231" s="64">
        <v>21.16</v>
      </c>
      <c r="J231" s="52" t="s">
        <v>385</v>
      </c>
      <c r="K231" s="37"/>
      <c r="L231" s="32" t="s">
        <v>386</v>
      </c>
    </row>
    <row r="232" spans="1:12" ht="20.25" x14ac:dyDescent="0.25">
      <c r="A232" s="150">
        <v>2</v>
      </c>
      <c r="B232" s="75"/>
      <c r="C232" s="85" t="s">
        <v>381</v>
      </c>
      <c r="D232" s="6">
        <v>13220</v>
      </c>
      <c r="E232" s="21" t="s">
        <v>387</v>
      </c>
      <c r="F232" s="23" t="s">
        <v>388</v>
      </c>
      <c r="G232" s="57" t="s">
        <v>384</v>
      </c>
      <c r="H232" s="63">
        <v>3184.17</v>
      </c>
      <c r="I232" s="64">
        <v>3184.17</v>
      </c>
      <c r="J232" s="52" t="s">
        <v>385</v>
      </c>
      <c r="K232" s="37"/>
      <c r="L232" s="32" t="s">
        <v>389</v>
      </c>
    </row>
    <row r="233" spans="1:12" ht="20.25" x14ac:dyDescent="0.25">
      <c r="A233" s="150">
        <v>3</v>
      </c>
      <c r="B233" s="75"/>
      <c r="C233" s="85" t="s">
        <v>381</v>
      </c>
      <c r="D233" s="6">
        <v>13220</v>
      </c>
      <c r="E233" s="21" t="s">
        <v>390</v>
      </c>
      <c r="F233" s="23" t="s">
        <v>391</v>
      </c>
      <c r="G233" s="57" t="s">
        <v>384</v>
      </c>
      <c r="H233" s="63">
        <v>1185.8399999999999</v>
      </c>
      <c r="I233" s="64">
        <v>1185.8399999999999</v>
      </c>
      <c r="J233" s="52" t="s">
        <v>385</v>
      </c>
      <c r="K233" s="37"/>
      <c r="L233" s="32" t="s">
        <v>392</v>
      </c>
    </row>
    <row r="234" spans="1:12" ht="20.25" x14ac:dyDescent="0.25">
      <c r="A234" s="150">
        <v>4</v>
      </c>
      <c r="B234" s="75"/>
      <c r="C234" s="85" t="s">
        <v>381</v>
      </c>
      <c r="D234" s="6">
        <v>13220</v>
      </c>
      <c r="E234" s="21" t="s">
        <v>393</v>
      </c>
      <c r="F234" s="23" t="s">
        <v>391</v>
      </c>
      <c r="G234" s="57" t="s">
        <v>384</v>
      </c>
      <c r="H234" s="63">
        <v>117.93</v>
      </c>
      <c r="I234" s="64">
        <v>117.93</v>
      </c>
      <c r="J234" s="52" t="s">
        <v>385</v>
      </c>
      <c r="K234" s="37"/>
      <c r="L234" s="32" t="s">
        <v>394</v>
      </c>
    </row>
    <row r="235" spans="1:12" ht="20.25" x14ac:dyDescent="0.25">
      <c r="A235" s="150">
        <v>5</v>
      </c>
      <c r="B235" s="75"/>
      <c r="C235" s="85" t="s">
        <v>381</v>
      </c>
      <c r="D235" s="6">
        <v>13220</v>
      </c>
      <c r="E235" s="21" t="s">
        <v>395</v>
      </c>
      <c r="F235" s="23" t="s">
        <v>396</v>
      </c>
      <c r="G235" s="57" t="s">
        <v>384</v>
      </c>
      <c r="H235" s="63">
        <v>487.97</v>
      </c>
      <c r="I235" s="64">
        <v>487.97</v>
      </c>
      <c r="J235" s="52" t="s">
        <v>385</v>
      </c>
      <c r="K235" s="37"/>
      <c r="L235" s="32" t="s">
        <v>397</v>
      </c>
    </row>
    <row r="236" spans="1:12" ht="20.25" x14ac:dyDescent="0.25">
      <c r="A236" s="150">
        <v>6</v>
      </c>
      <c r="B236" s="75"/>
      <c r="C236" s="85" t="s">
        <v>381</v>
      </c>
      <c r="D236" s="6">
        <v>13220</v>
      </c>
      <c r="E236" s="21" t="s">
        <v>398</v>
      </c>
      <c r="F236" s="23" t="s">
        <v>388</v>
      </c>
      <c r="G236" s="57" t="s">
        <v>384</v>
      </c>
      <c r="H236" s="63">
        <v>1775.74</v>
      </c>
      <c r="I236" s="64">
        <v>1775.74</v>
      </c>
      <c r="J236" s="52" t="s">
        <v>385</v>
      </c>
      <c r="K236" s="37"/>
      <c r="L236" s="32" t="s">
        <v>399</v>
      </c>
    </row>
    <row r="237" spans="1:12" ht="20.25" x14ac:dyDescent="0.25">
      <c r="A237" s="150">
        <v>7</v>
      </c>
      <c r="B237" s="75"/>
      <c r="C237" s="85" t="s">
        <v>381</v>
      </c>
      <c r="D237" s="6">
        <v>13220</v>
      </c>
      <c r="E237" s="21" t="s">
        <v>400</v>
      </c>
      <c r="F237" s="23" t="s">
        <v>391</v>
      </c>
      <c r="G237" s="57" t="s">
        <v>384</v>
      </c>
      <c r="H237" s="63">
        <v>455.76</v>
      </c>
      <c r="I237" s="64">
        <v>455.76</v>
      </c>
      <c r="J237" s="52" t="s">
        <v>385</v>
      </c>
      <c r="K237" s="37"/>
      <c r="L237" s="32" t="s">
        <v>401</v>
      </c>
    </row>
    <row r="238" spans="1:12" ht="20.25" x14ac:dyDescent="0.25">
      <c r="A238" s="150">
        <v>8</v>
      </c>
      <c r="B238" s="75"/>
      <c r="C238" s="85" t="s">
        <v>381</v>
      </c>
      <c r="D238" s="6">
        <v>13220</v>
      </c>
      <c r="E238" s="21" t="s">
        <v>402</v>
      </c>
      <c r="F238" s="23" t="s">
        <v>391</v>
      </c>
      <c r="G238" s="57" t="s">
        <v>384</v>
      </c>
      <c r="H238" s="63">
        <v>2549.23</v>
      </c>
      <c r="I238" s="64">
        <v>2549.23</v>
      </c>
      <c r="J238" s="52" t="s">
        <v>385</v>
      </c>
      <c r="K238" s="37"/>
      <c r="L238" s="32" t="s">
        <v>403</v>
      </c>
    </row>
    <row r="239" spans="1:12" ht="20.25" x14ac:dyDescent="0.25">
      <c r="A239" s="150">
        <v>9</v>
      </c>
      <c r="B239" s="75"/>
      <c r="C239" s="85" t="s">
        <v>381</v>
      </c>
      <c r="D239" s="6">
        <v>13220</v>
      </c>
      <c r="E239" s="21" t="s">
        <v>49</v>
      </c>
      <c r="F239" s="23" t="s">
        <v>391</v>
      </c>
      <c r="G239" s="57" t="s">
        <v>384</v>
      </c>
      <c r="H239" s="63">
        <v>929.29</v>
      </c>
      <c r="I239" s="64">
        <v>929.29</v>
      </c>
      <c r="J239" s="52" t="s">
        <v>385</v>
      </c>
      <c r="K239" s="37"/>
      <c r="L239" s="32" t="s">
        <v>404</v>
      </c>
    </row>
    <row r="240" spans="1:12" ht="20.25" x14ac:dyDescent="0.25">
      <c r="A240" s="150">
        <v>10</v>
      </c>
      <c r="B240" s="75"/>
      <c r="C240" s="85" t="s">
        <v>381</v>
      </c>
      <c r="D240" s="6">
        <v>13220</v>
      </c>
      <c r="E240" s="21" t="s">
        <v>405</v>
      </c>
      <c r="F240" s="23" t="s">
        <v>406</v>
      </c>
      <c r="G240" s="57" t="s">
        <v>384</v>
      </c>
      <c r="H240" s="63">
        <v>1921.67</v>
      </c>
      <c r="I240" s="64">
        <v>1921.67</v>
      </c>
      <c r="J240" s="52" t="s">
        <v>385</v>
      </c>
      <c r="K240" s="37"/>
      <c r="L240" s="32" t="s">
        <v>407</v>
      </c>
    </row>
    <row r="241" spans="1:12" ht="20.25" x14ac:dyDescent="0.25">
      <c r="A241" s="150">
        <v>11</v>
      </c>
      <c r="B241" s="75"/>
      <c r="C241" s="85" t="s">
        <v>381</v>
      </c>
      <c r="D241" s="6">
        <v>13220</v>
      </c>
      <c r="E241" s="21" t="s">
        <v>408</v>
      </c>
      <c r="F241" s="23" t="s">
        <v>388</v>
      </c>
      <c r="G241" s="57" t="s">
        <v>384</v>
      </c>
      <c r="H241" s="63">
        <v>4.32</v>
      </c>
      <c r="I241" s="64">
        <v>4.32</v>
      </c>
      <c r="J241" s="52" t="s">
        <v>385</v>
      </c>
      <c r="K241" s="37"/>
      <c r="L241" s="32" t="s">
        <v>409</v>
      </c>
    </row>
    <row r="242" spans="1:12" ht="20.25" x14ac:dyDescent="0.25">
      <c r="A242" s="150">
        <v>12</v>
      </c>
      <c r="B242" s="75"/>
      <c r="C242" s="85" t="s">
        <v>410</v>
      </c>
      <c r="D242" s="6">
        <v>13230</v>
      </c>
      <c r="E242" s="21" t="s">
        <v>411</v>
      </c>
      <c r="F242" s="23" t="s">
        <v>412</v>
      </c>
      <c r="G242" s="57" t="s">
        <v>384</v>
      </c>
      <c r="H242" s="63">
        <v>44.16</v>
      </c>
      <c r="I242" s="64">
        <v>44.16</v>
      </c>
      <c r="J242" s="52" t="s">
        <v>385</v>
      </c>
      <c r="K242" s="37"/>
      <c r="L242" s="32" t="s">
        <v>413</v>
      </c>
    </row>
    <row r="243" spans="1:12" ht="20.25" x14ac:dyDescent="0.25">
      <c r="A243" s="150">
        <v>13</v>
      </c>
      <c r="B243" s="75"/>
      <c r="C243" s="85" t="s">
        <v>381</v>
      </c>
      <c r="D243" s="6">
        <v>13220</v>
      </c>
      <c r="E243" s="21" t="s">
        <v>414</v>
      </c>
      <c r="F243" s="23" t="s">
        <v>396</v>
      </c>
      <c r="G243" s="57" t="s">
        <v>384</v>
      </c>
      <c r="H243" s="63">
        <v>300.76</v>
      </c>
      <c r="I243" s="64">
        <v>300.76</v>
      </c>
      <c r="J243" s="52" t="s">
        <v>385</v>
      </c>
      <c r="K243" s="37"/>
      <c r="L243" s="32" t="s">
        <v>415</v>
      </c>
    </row>
    <row r="244" spans="1:12" ht="20.25" x14ac:dyDescent="0.25">
      <c r="A244" s="150">
        <v>14</v>
      </c>
      <c r="B244" s="75"/>
      <c r="C244" s="85" t="s">
        <v>410</v>
      </c>
      <c r="D244" s="6">
        <v>13230</v>
      </c>
      <c r="E244" s="21" t="s">
        <v>416</v>
      </c>
      <c r="F244" s="23" t="s">
        <v>417</v>
      </c>
      <c r="G244" s="57" t="s">
        <v>384</v>
      </c>
      <c r="H244" s="63">
        <v>3195.39</v>
      </c>
      <c r="I244" s="64">
        <v>3195.39</v>
      </c>
      <c r="J244" s="52" t="s">
        <v>385</v>
      </c>
      <c r="K244" s="37"/>
      <c r="L244" s="32" t="s">
        <v>418</v>
      </c>
    </row>
    <row r="245" spans="1:12" ht="20.25" x14ac:dyDescent="0.25">
      <c r="A245" s="150">
        <v>15</v>
      </c>
      <c r="B245" s="75"/>
      <c r="C245" s="85" t="s">
        <v>410</v>
      </c>
      <c r="D245" s="6">
        <v>13230</v>
      </c>
      <c r="E245" s="21" t="s">
        <v>90</v>
      </c>
      <c r="F245" s="23" t="s">
        <v>419</v>
      </c>
      <c r="G245" s="57" t="s">
        <v>384</v>
      </c>
      <c r="H245" s="63">
        <v>279</v>
      </c>
      <c r="I245" s="64">
        <v>279</v>
      </c>
      <c r="J245" s="52" t="s">
        <v>385</v>
      </c>
      <c r="K245" s="37"/>
      <c r="L245" s="32" t="s">
        <v>420</v>
      </c>
    </row>
    <row r="246" spans="1:12" ht="20.25" x14ac:dyDescent="0.25">
      <c r="A246" s="150">
        <v>16</v>
      </c>
      <c r="B246" s="75"/>
      <c r="C246" s="85" t="s">
        <v>410</v>
      </c>
      <c r="D246" s="6">
        <v>13230</v>
      </c>
      <c r="E246" s="21" t="s">
        <v>421</v>
      </c>
      <c r="F246" s="23" t="s">
        <v>91</v>
      </c>
      <c r="G246" s="57" t="s">
        <v>384</v>
      </c>
      <c r="H246" s="63">
        <v>64.92</v>
      </c>
      <c r="I246" s="64">
        <v>64.92</v>
      </c>
      <c r="J246" s="52" t="s">
        <v>385</v>
      </c>
      <c r="K246" s="37"/>
      <c r="L246" s="32" t="s">
        <v>422</v>
      </c>
    </row>
    <row r="247" spans="1:12" ht="20.25" x14ac:dyDescent="0.25">
      <c r="A247" s="150">
        <v>17</v>
      </c>
      <c r="B247" s="75"/>
      <c r="C247" s="85" t="s">
        <v>410</v>
      </c>
      <c r="D247" s="6">
        <v>13230</v>
      </c>
      <c r="E247" s="21" t="s">
        <v>423</v>
      </c>
      <c r="F247" s="23" t="s">
        <v>91</v>
      </c>
      <c r="G247" s="57" t="s">
        <v>384</v>
      </c>
      <c r="H247" s="63">
        <v>81.64</v>
      </c>
      <c r="I247" s="64">
        <v>81.64</v>
      </c>
      <c r="J247" s="52" t="s">
        <v>385</v>
      </c>
      <c r="K247" s="37"/>
      <c r="L247" s="32" t="s">
        <v>424</v>
      </c>
    </row>
    <row r="248" spans="1:12" ht="20.25" x14ac:dyDescent="0.25">
      <c r="A248" s="150">
        <v>18</v>
      </c>
      <c r="B248" s="75"/>
      <c r="C248" s="85" t="s">
        <v>410</v>
      </c>
      <c r="D248" s="6">
        <v>13230</v>
      </c>
      <c r="E248" s="21" t="s">
        <v>425</v>
      </c>
      <c r="F248" s="23" t="s">
        <v>417</v>
      </c>
      <c r="G248" s="57" t="s">
        <v>384</v>
      </c>
      <c r="H248" s="63">
        <v>217.73</v>
      </c>
      <c r="I248" s="64">
        <v>217.73</v>
      </c>
      <c r="J248" s="52" t="s">
        <v>385</v>
      </c>
      <c r="K248" s="37"/>
      <c r="L248" s="32" t="s">
        <v>426</v>
      </c>
    </row>
    <row r="249" spans="1:12" ht="20.25" x14ac:dyDescent="0.25">
      <c r="A249" s="150">
        <v>19</v>
      </c>
      <c r="B249" s="75"/>
      <c r="C249" s="85" t="s">
        <v>410</v>
      </c>
      <c r="D249" s="6">
        <v>13230</v>
      </c>
      <c r="E249" s="21" t="s">
        <v>427</v>
      </c>
      <c r="F249" s="23" t="s">
        <v>92</v>
      </c>
      <c r="G249" s="57" t="s">
        <v>384</v>
      </c>
      <c r="H249" s="63">
        <v>189.35</v>
      </c>
      <c r="I249" s="64">
        <v>189.35</v>
      </c>
      <c r="J249" s="52" t="s">
        <v>385</v>
      </c>
      <c r="K249" s="37"/>
      <c r="L249" s="32" t="s">
        <v>428</v>
      </c>
    </row>
    <row r="250" spans="1:12" ht="20.25" x14ac:dyDescent="0.25">
      <c r="A250" s="150">
        <v>20</v>
      </c>
      <c r="B250" s="75"/>
      <c r="C250" s="85" t="s">
        <v>410</v>
      </c>
      <c r="D250" s="6">
        <v>13230</v>
      </c>
      <c r="E250" s="21" t="s">
        <v>88</v>
      </c>
      <c r="F250" s="23" t="s">
        <v>91</v>
      </c>
      <c r="G250" s="57" t="s">
        <v>384</v>
      </c>
      <c r="H250" s="63">
        <v>631.20000000000005</v>
      </c>
      <c r="I250" s="64">
        <v>631.20000000000005</v>
      </c>
      <c r="J250" s="52" t="s">
        <v>385</v>
      </c>
      <c r="K250" s="37"/>
      <c r="L250" s="32" t="s">
        <v>429</v>
      </c>
    </row>
    <row r="251" spans="1:12" ht="20.25" x14ac:dyDescent="0.25">
      <c r="A251" s="150">
        <v>21</v>
      </c>
      <c r="B251" s="75"/>
      <c r="C251" s="85" t="s">
        <v>381</v>
      </c>
      <c r="D251" s="6">
        <v>13220</v>
      </c>
      <c r="E251" s="21" t="s">
        <v>408</v>
      </c>
      <c r="F251" s="23" t="s">
        <v>391</v>
      </c>
      <c r="G251" s="57" t="s">
        <v>384</v>
      </c>
      <c r="H251" s="63">
        <v>664.85</v>
      </c>
      <c r="I251" s="64">
        <v>664.85</v>
      </c>
      <c r="J251" s="52" t="s">
        <v>385</v>
      </c>
      <c r="K251" s="37"/>
      <c r="L251" s="32" t="s">
        <v>430</v>
      </c>
    </row>
    <row r="252" spans="1:12" ht="20.25" x14ac:dyDescent="0.25">
      <c r="A252" s="150">
        <v>22</v>
      </c>
      <c r="B252" s="75"/>
      <c r="C252" s="85" t="s">
        <v>431</v>
      </c>
      <c r="D252" s="6">
        <v>13210</v>
      </c>
      <c r="E252" s="21" t="s">
        <v>432</v>
      </c>
      <c r="F252" s="23" t="s">
        <v>433</v>
      </c>
      <c r="G252" s="57">
        <v>44929</v>
      </c>
      <c r="H252" s="63">
        <v>4373.1899999999996</v>
      </c>
      <c r="I252" s="64">
        <v>4373.1899999999996</v>
      </c>
      <c r="J252" s="52" t="s">
        <v>434</v>
      </c>
      <c r="K252" s="37"/>
      <c r="L252" s="32" t="s">
        <v>435</v>
      </c>
    </row>
    <row r="253" spans="1:12" ht="20.25" x14ac:dyDescent="0.25">
      <c r="A253" s="150">
        <v>23</v>
      </c>
      <c r="B253" s="75"/>
      <c r="C253" s="85" t="s">
        <v>431</v>
      </c>
      <c r="D253" s="6">
        <v>13210</v>
      </c>
      <c r="E253" s="21" t="s">
        <v>436</v>
      </c>
      <c r="F253" s="23" t="s">
        <v>433</v>
      </c>
      <c r="G253" s="57">
        <v>44929</v>
      </c>
      <c r="H253" s="63">
        <v>15050.12</v>
      </c>
      <c r="I253" s="64">
        <v>15050.12</v>
      </c>
      <c r="J253" s="52" t="s">
        <v>434</v>
      </c>
      <c r="K253" s="37"/>
      <c r="L253" s="32" t="s">
        <v>437</v>
      </c>
    </row>
    <row r="254" spans="1:12" ht="20.25" x14ac:dyDescent="0.25">
      <c r="A254" s="150">
        <v>24</v>
      </c>
      <c r="B254" s="75"/>
      <c r="C254" s="85" t="s">
        <v>431</v>
      </c>
      <c r="D254" s="6">
        <v>13210</v>
      </c>
      <c r="E254" s="21" t="s">
        <v>438</v>
      </c>
      <c r="F254" s="23" t="s">
        <v>433</v>
      </c>
      <c r="G254" s="57">
        <v>44929</v>
      </c>
      <c r="H254" s="63">
        <v>412.87</v>
      </c>
      <c r="I254" s="64">
        <v>412.87</v>
      </c>
      <c r="J254" s="52" t="s">
        <v>434</v>
      </c>
      <c r="K254" s="37"/>
      <c r="L254" s="32" t="s">
        <v>439</v>
      </c>
    </row>
    <row r="255" spans="1:12" ht="20.25" x14ac:dyDescent="0.25">
      <c r="A255" s="150">
        <v>25</v>
      </c>
      <c r="B255" s="75"/>
      <c r="C255" s="85" t="s">
        <v>431</v>
      </c>
      <c r="D255" s="6">
        <v>13210</v>
      </c>
      <c r="E255" s="21" t="s">
        <v>440</v>
      </c>
      <c r="F255" s="23" t="s">
        <v>433</v>
      </c>
      <c r="G255" s="57">
        <v>44929</v>
      </c>
      <c r="H255" s="63">
        <v>7976.06</v>
      </c>
      <c r="I255" s="64">
        <v>7976.06</v>
      </c>
      <c r="J255" s="52" t="s">
        <v>434</v>
      </c>
      <c r="K255" s="37"/>
      <c r="L255" s="32" t="s">
        <v>441</v>
      </c>
    </row>
    <row r="256" spans="1:12" ht="20.25" x14ac:dyDescent="0.25">
      <c r="A256" s="150">
        <v>26</v>
      </c>
      <c r="B256" s="75"/>
      <c r="C256" s="85" t="s">
        <v>431</v>
      </c>
      <c r="D256" s="6">
        <v>13210</v>
      </c>
      <c r="E256" s="21" t="s">
        <v>89</v>
      </c>
      <c r="F256" s="23" t="s">
        <v>433</v>
      </c>
      <c r="G256" s="57">
        <v>44929</v>
      </c>
      <c r="H256" s="63">
        <v>567.44000000000005</v>
      </c>
      <c r="I256" s="64">
        <v>567.44000000000005</v>
      </c>
      <c r="J256" s="52" t="s">
        <v>434</v>
      </c>
      <c r="K256" s="37"/>
      <c r="L256" s="32" t="s">
        <v>442</v>
      </c>
    </row>
    <row r="257" spans="1:13" ht="20.25" x14ac:dyDescent="0.25">
      <c r="A257" s="150">
        <v>27</v>
      </c>
      <c r="B257" s="75"/>
      <c r="C257" s="85" t="s">
        <v>381</v>
      </c>
      <c r="D257" s="6">
        <v>13220</v>
      </c>
      <c r="E257" s="21" t="s">
        <v>443</v>
      </c>
      <c r="F257" s="23" t="s">
        <v>388</v>
      </c>
      <c r="G257" s="57" t="s">
        <v>384</v>
      </c>
      <c r="H257" s="63">
        <v>2.16</v>
      </c>
      <c r="I257" s="64">
        <v>2.16</v>
      </c>
      <c r="J257" s="52"/>
      <c r="K257" s="37"/>
      <c r="L257" s="32" t="s">
        <v>444</v>
      </c>
    </row>
    <row r="258" spans="1:13" ht="20.25" x14ac:dyDescent="0.25">
      <c r="A258" s="150">
        <v>28</v>
      </c>
      <c r="B258" s="75"/>
      <c r="C258" s="85"/>
      <c r="D258" s="6"/>
      <c r="E258" s="21"/>
      <c r="F258" s="23"/>
      <c r="G258" s="57"/>
      <c r="H258" s="63"/>
      <c r="I258" s="64"/>
      <c r="J258" s="52"/>
      <c r="K258" s="37"/>
    </row>
    <row r="259" spans="1:13" ht="20.25" x14ac:dyDescent="0.25">
      <c r="A259" s="150">
        <v>29</v>
      </c>
      <c r="B259" s="75"/>
      <c r="C259" s="85"/>
      <c r="D259" s="6"/>
      <c r="E259" s="21"/>
      <c r="F259" s="23"/>
      <c r="G259" s="57"/>
      <c r="H259" s="63"/>
      <c r="I259" s="64"/>
      <c r="J259" s="52"/>
      <c r="K259" s="37"/>
    </row>
    <row r="260" spans="1:13" ht="20.25" x14ac:dyDescent="0.25">
      <c r="A260" s="150">
        <v>30</v>
      </c>
      <c r="B260" s="75"/>
      <c r="C260" s="85"/>
      <c r="D260" s="6"/>
      <c r="E260" s="21"/>
      <c r="F260" s="23"/>
      <c r="G260" s="57"/>
      <c r="H260" s="63"/>
      <c r="I260" s="64"/>
      <c r="J260" s="52"/>
      <c r="K260" s="37"/>
    </row>
    <row r="261" spans="1:13" ht="20.25" x14ac:dyDescent="0.25">
      <c r="A261" s="150">
        <v>31</v>
      </c>
      <c r="B261" s="75"/>
      <c r="C261" s="85"/>
      <c r="D261" s="6"/>
      <c r="E261" s="21"/>
      <c r="F261" s="23"/>
      <c r="G261" s="57"/>
      <c r="H261" s="63"/>
      <c r="I261" s="64"/>
      <c r="J261" s="52"/>
      <c r="K261" s="37"/>
    </row>
    <row r="262" spans="1:13" ht="20.25" x14ac:dyDescent="0.25">
      <c r="A262" s="150">
        <v>32</v>
      </c>
      <c r="B262" s="75"/>
      <c r="C262" s="85"/>
      <c r="D262" s="6"/>
      <c r="E262" s="21"/>
      <c r="F262" s="23"/>
      <c r="G262" s="57"/>
      <c r="H262" s="63"/>
      <c r="I262" s="64"/>
      <c r="J262" s="52"/>
      <c r="K262" s="37"/>
    </row>
    <row r="263" spans="1:13" ht="20.25" x14ac:dyDescent="0.25">
      <c r="A263" s="150">
        <v>33</v>
      </c>
      <c r="B263" s="75"/>
      <c r="C263" s="85"/>
      <c r="D263" s="6"/>
      <c r="E263" s="21"/>
      <c r="F263" s="23"/>
      <c r="G263" s="57"/>
      <c r="H263" s="63"/>
      <c r="I263" s="64"/>
      <c r="J263" s="52"/>
      <c r="K263" s="37"/>
    </row>
    <row r="264" spans="1:13" ht="20.25" x14ac:dyDescent="0.25">
      <c r="A264" s="150">
        <v>34</v>
      </c>
      <c r="B264" s="75"/>
      <c r="C264" s="85"/>
      <c r="D264" s="6"/>
      <c r="E264" s="21"/>
      <c r="F264" s="23"/>
      <c r="G264" s="57"/>
      <c r="H264" s="63"/>
      <c r="I264" s="64"/>
      <c r="J264" s="52"/>
      <c r="K264" s="37"/>
    </row>
    <row r="265" spans="1:13" ht="21" thickBot="1" x14ac:dyDescent="0.3">
      <c r="A265" s="150">
        <v>35</v>
      </c>
      <c r="B265" s="75"/>
      <c r="C265" s="85"/>
      <c r="D265" s="6"/>
      <c r="E265" s="21"/>
      <c r="F265" s="23"/>
      <c r="G265" s="57"/>
      <c r="H265" s="63"/>
      <c r="I265" s="64">
        <v>0</v>
      </c>
      <c r="J265" s="52"/>
      <c r="K265" s="37"/>
    </row>
    <row r="266" spans="1:13" ht="21" thickBot="1" x14ac:dyDescent="0.3">
      <c r="F266" s="78"/>
      <c r="G266" s="128"/>
      <c r="H266" s="106" t="s">
        <v>57</v>
      </c>
      <c r="I266" s="110">
        <f>SUM(I231:I265)</f>
        <v>46683.92</v>
      </c>
    </row>
    <row r="267" spans="1:13" ht="21" customHeight="1" x14ac:dyDescent="0.25"/>
    <row r="269" spans="1:13" s="31" customFormat="1" ht="21" thickBot="1" x14ac:dyDescent="0.3">
      <c r="A269" s="38"/>
      <c r="B269" s="89"/>
      <c r="C269" s="171" t="s">
        <v>85</v>
      </c>
      <c r="D269" s="172"/>
      <c r="E269" s="172"/>
      <c r="F269" s="172"/>
      <c r="G269" s="172"/>
      <c r="H269" s="172"/>
      <c r="I269" s="172"/>
      <c r="J269" s="173"/>
      <c r="K269" s="117"/>
      <c r="L269" s="33"/>
      <c r="M269" s="33"/>
    </row>
    <row r="270" spans="1:13" s="31" customFormat="1" ht="40.5" x14ac:dyDescent="0.25">
      <c r="A270" s="3" t="s">
        <v>1</v>
      </c>
      <c r="B270" s="82" t="s">
        <v>3</v>
      </c>
      <c r="C270" s="83" t="s">
        <v>3</v>
      </c>
      <c r="D270" s="20" t="s">
        <v>4</v>
      </c>
      <c r="E270" s="19" t="s">
        <v>5</v>
      </c>
      <c r="F270" s="84" t="s">
        <v>9</v>
      </c>
      <c r="G270" s="96" t="s">
        <v>6</v>
      </c>
      <c r="H270" s="102" t="s">
        <v>7</v>
      </c>
      <c r="I270" s="107" t="s">
        <v>19</v>
      </c>
      <c r="J270" s="114" t="s">
        <v>8</v>
      </c>
      <c r="K270" s="120" t="s">
        <v>17</v>
      </c>
      <c r="L270" s="33"/>
      <c r="M270" s="33"/>
    </row>
    <row r="271" spans="1:13" s="31" customFormat="1" ht="60.75" customHeight="1" x14ac:dyDescent="0.25">
      <c r="A271" s="150">
        <v>1</v>
      </c>
      <c r="B271" s="87"/>
      <c r="C271" s="85" t="s">
        <v>445</v>
      </c>
      <c r="D271" s="6">
        <v>13420</v>
      </c>
      <c r="E271" s="21" t="s">
        <v>446</v>
      </c>
      <c r="F271" s="22" t="s">
        <v>447</v>
      </c>
      <c r="G271" s="57" t="s">
        <v>136</v>
      </c>
      <c r="H271" s="63">
        <v>150</v>
      </c>
      <c r="I271" s="107">
        <v>150</v>
      </c>
      <c r="J271" s="52" t="s">
        <v>189</v>
      </c>
      <c r="K271" s="37" t="s">
        <v>448</v>
      </c>
      <c r="L271" s="33"/>
      <c r="M271" s="33"/>
    </row>
    <row r="272" spans="1:13" s="31" customFormat="1" ht="60.75" customHeight="1" x14ac:dyDescent="0.25">
      <c r="A272" s="150">
        <v>2</v>
      </c>
      <c r="B272" s="166"/>
      <c r="C272" s="85" t="s">
        <v>449</v>
      </c>
      <c r="D272" s="6">
        <v>13420</v>
      </c>
      <c r="E272" s="21" t="s">
        <v>450</v>
      </c>
      <c r="F272" s="22" t="s">
        <v>451</v>
      </c>
      <c r="G272" s="57" t="s">
        <v>452</v>
      </c>
      <c r="H272" s="63">
        <v>50</v>
      </c>
      <c r="I272" s="107">
        <v>50</v>
      </c>
      <c r="J272" s="52" t="s">
        <v>189</v>
      </c>
      <c r="K272" s="37" t="s">
        <v>453</v>
      </c>
      <c r="L272" s="33"/>
      <c r="M272" s="33"/>
    </row>
    <row r="273" spans="1:13" s="31" customFormat="1" ht="60.75" customHeight="1" x14ac:dyDescent="0.25">
      <c r="A273" s="150">
        <v>3</v>
      </c>
      <c r="B273" s="166"/>
      <c r="C273" s="85" t="s">
        <v>454</v>
      </c>
      <c r="D273" s="6">
        <v>13420</v>
      </c>
      <c r="E273" s="21" t="s">
        <v>455</v>
      </c>
      <c r="F273" s="22" t="s">
        <v>447</v>
      </c>
      <c r="G273" s="57" t="s">
        <v>136</v>
      </c>
      <c r="H273" s="63">
        <v>100</v>
      </c>
      <c r="I273" s="107">
        <v>100</v>
      </c>
      <c r="J273" s="52" t="s">
        <v>189</v>
      </c>
      <c r="K273" s="37" t="s">
        <v>456</v>
      </c>
      <c r="L273" s="33"/>
      <c r="M273" s="33"/>
    </row>
    <row r="274" spans="1:13" s="31" customFormat="1" ht="60.75" customHeight="1" x14ac:dyDescent="0.25">
      <c r="A274" s="150">
        <v>4</v>
      </c>
      <c r="B274" s="166"/>
      <c r="C274" s="85" t="s">
        <v>457</v>
      </c>
      <c r="D274" s="6">
        <v>13420</v>
      </c>
      <c r="E274" s="21" t="s">
        <v>458</v>
      </c>
      <c r="F274" s="22" t="s">
        <v>459</v>
      </c>
      <c r="G274" s="57" t="s">
        <v>335</v>
      </c>
      <c r="H274" s="63">
        <v>100</v>
      </c>
      <c r="I274" s="107">
        <v>100</v>
      </c>
      <c r="J274" s="52" t="s">
        <v>189</v>
      </c>
      <c r="K274" s="37" t="s">
        <v>460</v>
      </c>
      <c r="L274" s="33"/>
      <c r="M274" s="33"/>
    </row>
    <row r="275" spans="1:13" s="31" customFormat="1" ht="60.75" customHeight="1" x14ac:dyDescent="0.25">
      <c r="A275" s="150">
        <v>5</v>
      </c>
      <c r="B275" s="166"/>
      <c r="C275" s="85" t="s">
        <v>461</v>
      </c>
      <c r="D275" s="6">
        <v>13420</v>
      </c>
      <c r="E275" s="21" t="s">
        <v>462</v>
      </c>
      <c r="F275" s="22" t="s">
        <v>96</v>
      </c>
      <c r="G275" s="57" t="s">
        <v>100</v>
      </c>
      <c r="H275" s="63">
        <v>125</v>
      </c>
      <c r="I275" s="107">
        <v>125</v>
      </c>
      <c r="J275" s="52" t="s">
        <v>189</v>
      </c>
      <c r="K275" s="37" t="s">
        <v>463</v>
      </c>
      <c r="L275" s="33"/>
      <c r="M275" s="33"/>
    </row>
    <row r="276" spans="1:13" s="31" customFormat="1" ht="60.75" customHeight="1" x14ac:dyDescent="0.25">
      <c r="A276" s="150">
        <v>6</v>
      </c>
      <c r="B276" s="166"/>
      <c r="C276" s="85" t="s">
        <v>464</v>
      </c>
      <c r="D276" s="6">
        <v>13420</v>
      </c>
      <c r="E276" s="21" t="s">
        <v>465</v>
      </c>
      <c r="F276" s="22" t="s">
        <v>466</v>
      </c>
      <c r="G276" s="57" t="s">
        <v>33</v>
      </c>
      <c r="H276" s="63">
        <v>225</v>
      </c>
      <c r="I276" s="107">
        <v>225</v>
      </c>
      <c r="J276" s="52" t="s">
        <v>189</v>
      </c>
      <c r="K276" s="37" t="s">
        <v>467</v>
      </c>
      <c r="L276" s="33"/>
      <c r="M276" s="33"/>
    </row>
    <row r="277" spans="1:13" s="31" customFormat="1" ht="60.75" customHeight="1" x14ac:dyDescent="0.25">
      <c r="A277" s="150">
        <v>7</v>
      </c>
      <c r="B277" s="166"/>
      <c r="C277" s="85" t="s">
        <v>468</v>
      </c>
      <c r="D277" s="6">
        <v>13420</v>
      </c>
      <c r="E277" s="21" t="s">
        <v>469</v>
      </c>
      <c r="F277" s="22" t="s">
        <v>470</v>
      </c>
      <c r="G277" s="57" t="s">
        <v>471</v>
      </c>
      <c r="H277" s="63">
        <v>100</v>
      </c>
      <c r="I277" s="107">
        <v>100</v>
      </c>
      <c r="J277" s="52" t="s">
        <v>189</v>
      </c>
      <c r="K277" s="37" t="s">
        <v>472</v>
      </c>
      <c r="L277" s="33"/>
      <c r="M277" s="33"/>
    </row>
    <row r="278" spans="1:13" s="31" customFormat="1" ht="60.75" customHeight="1" x14ac:dyDescent="0.25">
      <c r="A278" s="150">
        <v>8</v>
      </c>
      <c r="B278" s="166"/>
      <c r="C278" s="85" t="s">
        <v>473</v>
      </c>
      <c r="D278" s="6">
        <v>13420</v>
      </c>
      <c r="E278" s="21" t="s">
        <v>474</v>
      </c>
      <c r="F278" s="22" t="s">
        <v>475</v>
      </c>
      <c r="G278" s="57" t="s">
        <v>476</v>
      </c>
      <c r="H278" s="63">
        <v>250</v>
      </c>
      <c r="I278" s="107">
        <v>250</v>
      </c>
      <c r="J278" s="52" t="s">
        <v>189</v>
      </c>
      <c r="K278" s="37" t="s">
        <v>477</v>
      </c>
      <c r="L278" s="33"/>
      <c r="M278" s="33"/>
    </row>
    <row r="279" spans="1:13" s="31" customFormat="1" ht="60.75" customHeight="1" x14ac:dyDescent="0.25">
      <c r="A279" s="150">
        <v>9</v>
      </c>
      <c r="B279" s="166"/>
      <c r="C279" s="85" t="s">
        <v>478</v>
      </c>
      <c r="D279" s="6">
        <v>13420</v>
      </c>
      <c r="E279" s="21" t="s">
        <v>479</v>
      </c>
      <c r="F279" s="22" t="s">
        <v>97</v>
      </c>
      <c r="G279" s="57" t="s">
        <v>54</v>
      </c>
      <c r="H279" s="63">
        <v>100</v>
      </c>
      <c r="I279" s="107">
        <v>100</v>
      </c>
      <c r="J279" s="52" t="s">
        <v>189</v>
      </c>
      <c r="K279" s="37" t="s">
        <v>480</v>
      </c>
      <c r="L279" s="33"/>
      <c r="M279" s="33"/>
    </row>
    <row r="280" spans="1:13" s="31" customFormat="1" ht="60.75" customHeight="1" x14ac:dyDescent="0.25">
      <c r="A280" s="150">
        <v>10</v>
      </c>
      <c r="B280" s="166"/>
      <c r="C280" s="85" t="s">
        <v>481</v>
      </c>
      <c r="D280" s="6">
        <v>13420</v>
      </c>
      <c r="E280" s="21" t="s">
        <v>482</v>
      </c>
      <c r="F280" s="22" t="s">
        <v>483</v>
      </c>
      <c r="G280" s="57" t="s">
        <v>136</v>
      </c>
      <c r="H280" s="63">
        <v>150</v>
      </c>
      <c r="I280" s="107">
        <v>150</v>
      </c>
      <c r="J280" s="52" t="s">
        <v>189</v>
      </c>
      <c r="K280" s="37" t="s">
        <v>484</v>
      </c>
      <c r="L280" s="33"/>
      <c r="M280" s="33"/>
    </row>
    <row r="281" spans="1:13" s="31" customFormat="1" ht="60.75" customHeight="1" x14ac:dyDescent="0.25">
      <c r="A281" s="150">
        <v>11</v>
      </c>
      <c r="B281" s="166"/>
      <c r="C281" s="85" t="s">
        <v>485</v>
      </c>
      <c r="D281" s="6">
        <v>13780</v>
      </c>
      <c r="E281" s="21" t="s">
        <v>486</v>
      </c>
      <c r="F281" s="22" t="s">
        <v>487</v>
      </c>
      <c r="G281" s="57" t="s">
        <v>54</v>
      </c>
      <c r="H281" s="63">
        <v>174.19</v>
      </c>
      <c r="I281" s="107">
        <v>174.19</v>
      </c>
      <c r="J281" s="52" t="s">
        <v>189</v>
      </c>
      <c r="K281" s="37" t="s">
        <v>488</v>
      </c>
      <c r="L281" s="33"/>
      <c r="M281" s="33"/>
    </row>
    <row r="282" spans="1:13" s="31" customFormat="1" ht="60.75" customHeight="1" x14ac:dyDescent="0.25">
      <c r="A282" s="150">
        <v>12</v>
      </c>
      <c r="B282" s="166"/>
      <c r="C282" s="85" t="s">
        <v>489</v>
      </c>
      <c r="D282" s="6">
        <v>13420</v>
      </c>
      <c r="E282" s="21" t="s">
        <v>490</v>
      </c>
      <c r="F282" s="22" t="s">
        <v>491</v>
      </c>
      <c r="G282" s="57" t="s">
        <v>471</v>
      </c>
      <c r="H282" s="63">
        <v>300</v>
      </c>
      <c r="I282" s="107">
        <v>300</v>
      </c>
      <c r="J282" s="52" t="s">
        <v>189</v>
      </c>
      <c r="K282" s="37" t="s">
        <v>492</v>
      </c>
      <c r="L282" s="33"/>
      <c r="M282" s="33"/>
    </row>
    <row r="283" spans="1:13" s="31" customFormat="1" ht="60.75" customHeight="1" x14ac:dyDescent="0.25">
      <c r="A283" s="150">
        <v>13</v>
      </c>
      <c r="B283" s="166"/>
      <c r="C283" s="85" t="s">
        <v>493</v>
      </c>
      <c r="D283" s="6">
        <v>13420</v>
      </c>
      <c r="E283" s="21" t="s">
        <v>494</v>
      </c>
      <c r="F283" s="22" t="s">
        <v>495</v>
      </c>
      <c r="G283" s="57" t="s">
        <v>496</v>
      </c>
      <c r="H283" s="63">
        <v>100</v>
      </c>
      <c r="I283" s="107">
        <v>100</v>
      </c>
      <c r="J283" s="52" t="s">
        <v>189</v>
      </c>
      <c r="K283" s="37" t="s">
        <v>497</v>
      </c>
      <c r="L283" s="33"/>
      <c r="M283" s="33"/>
    </row>
    <row r="284" spans="1:13" s="31" customFormat="1" ht="60.75" customHeight="1" x14ac:dyDescent="0.25">
      <c r="A284" s="150">
        <v>14</v>
      </c>
      <c r="B284" s="166"/>
      <c r="C284" s="85" t="s">
        <v>498</v>
      </c>
      <c r="D284" s="6">
        <v>13420</v>
      </c>
      <c r="E284" s="21" t="s">
        <v>499</v>
      </c>
      <c r="F284" s="22" t="s">
        <v>500</v>
      </c>
      <c r="G284" s="57" t="s">
        <v>39</v>
      </c>
      <c r="H284" s="63">
        <v>100</v>
      </c>
      <c r="I284" s="107">
        <v>100</v>
      </c>
      <c r="J284" s="52" t="s">
        <v>189</v>
      </c>
      <c r="K284" s="37" t="s">
        <v>501</v>
      </c>
      <c r="L284" s="33"/>
      <c r="M284" s="33"/>
    </row>
    <row r="285" spans="1:13" s="31" customFormat="1" ht="60.75" customHeight="1" x14ac:dyDescent="0.25">
      <c r="A285" s="150">
        <v>15</v>
      </c>
      <c r="B285" s="166"/>
      <c r="C285" s="85" t="s">
        <v>502</v>
      </c>
      <c r="D285" s="6">
        <v>13420</v>
      </c>
      <c r="E285" s="21" t="s">
        <v>503</v>
      </c>
      <c r="F285" s="22" t="s">
        <v>504</v>
      </c>
      <c r="G285" s="57" t="s">
        <v>87</v>
      </c>
      <c r="H285" s="63">
        <v>100</v>
      </c>
      <c r="I285" s="107">
        <v>100</v>
      </c>
      <c r="J285" s="52" t="s">
        <v>189</v>
      </c>
      <c r="K285" s="37" t="s">
        <v>505</v>
      </c>
      <c r="L285" s="33"/>
      <c r="M285" s="33"/>
    </row>
    <row r="286" spans="1:13" s="31" customFormat="1" ht="60.75" customHeight="1" x14ac:dyDescent="0.25">
      <c r="A286" s="150">
        <v>16</v>
      </c>
      <c r="B286" s="166"/>
      <c r="C286" s="85" t="s">
        <v>506</v>
      </c>
      <c r="D286" s="6">
        <v>13420</v>
      </c>
      <c r="E286" s="21" t="s">
        <v>507</v>
      </c>
      <c r="F286" s="22" t="s">
        <v>508</v>
      </c>
      <c r="G286" s="57" t="s">
        <v>471</v>
      </c>
      <c r="H286" s="63">
        <v>100</v>
      </c>
      <c r="I286" s="107">
        <v>100</v>
      </c>
      <c r="J286" s="52" t="s">
        <v>189</v>
      </c>
      <c r="K286" s="37" t="s">
        <v>509</v>
      </c>
      <c r="L286" s="33"/>
      <c r="M286" s="33"/>
    </row>
    <row r="287" spans="1:13" s="31" customFormat="1" ht="60.75" customHeight="1" x14ac:dyDescent="0.25">
      <c r="A287" s="150">
        <v>17</v>
      </c>
      <c r="B287" s="166"/>
      <c r="C287" s="85" t="s">
        <v>510</v>
      </c>
      <c r="D287" s="6">
        <v>13420</v>
      </c>
      <c r="E287" s="21" t="s">
        <v>511</v>
      </c>
      <c r="F287" s="22" t="s">
        <v>512</v>
      </c>
      <c r="G287" s="57" t="s">
        <v>22</v>
      </c>
      <c r="H287" s="63">
        <v>50</v>
      </c>
      <c r="I287" s="107">
        <v>50</v>
      </c>
      <c r="J287" s="52" t="s">
        <v>189</v>
      </c>
      <c r="K287" s="37" t="s">
        <v>513</v>
      </c>
      <c r="L287" s="33"/>
      <c r="M287" s="33"/>
    </row>
    <row r="288" spans="1:13" s="31" customFormat="1" ht="60.75" customHeight="1" x14ac:dyDescent="0.25">
      <c r="A288" s="150">
        <v>18</v>
      </c>
      <c r="B288" s="166"/>
      <c r="C288" s="85" t="s">
        <v>514</v>
      </c>
      <c r="D288" s="6">
        <v>13420</v>
      </c>
      <c r="E288" s="21" t="s">
        <v>515</v>
      </c>
      <c r="F288" s="22" t="s">
        <v>508</v>
      </c>
      <c r="G288" s="57" t="s">
        <v>471</v>
      </c>
      <c r="H288" s="63">
        <v>100</v>
      </c>
      <c r="I288" s="107">
        <v>100</v>
      </c>
      <c r="J288" s="52" t="s">
        <v>189</v>
      </c>
      <c r="K288" s="37" t="s">
        <v>516</v>
      </c>
      <c r="L288" s="33"/>
      <c r="M288" s="33"/>
    </row>
    <row r="289" spans="1:13" s="31" customFormat="1" ht="60.75" customHeight="1" x14ac:dyDescent="0.25">
      <c r="A289" s="150">
        <v>19</v>
      </c>
      <c r="B289" s="166"/>
      <c r="C289" s="85" t="s">
        <v>517</v>
      </c>
      <c r="D289" s="6">
        <v>13420</v>
      </c>
      <c r="E289" s="21" t="s">
        <v>518</v>
      </c>
      <c r="F289" s="22" t="s">
        <v>519</v>
      </c>
      <c r="G289" s="57" t="s">
        <v>101</v>
      </c>
      <c r="H289" s="63">
        <v>100</v>
      </c>
      <c r="I289" s="107">
        <v>100</v>
      </c>
      <c r="J289" s="52" t="s">
        <v>189</v>
      </c>
      <c r="K289" s="37" t="s">
        <v>520</v>
      </c>
      <c r="L289" s="33"/>
      <c r="M289" s="33"/>
    </row>
    <row r="290" spans="1:13" s="31" customFormat="1" ht="60.75" customHeight="1" x14ac:dyDescent="0.25">
      <c r="A290" s="150">
        <v>20</v>
      </c>
      <c r="B290" s="166"/>
      <c r="C290" s="85" t="s">
        <v>521</v>
      </c>
      <c r="D290" s="6">
        <v>13420</v>
      </c>
      <c r="E290" s="21" t="s">
        <v>522</v>
      </c>
      <c r="F290" s="22" t="s">
        <v>523</v>
      </c>
      <c r="G290" s="57" t="s">
        <v>101</v>
      </c>
      <c r="H290" s="63">
        <v>25</v>
      </c>
      <c r="I290" s="107">
        <v>25</v>
      </c>
      <c r="J290" s="52" t="s">
        <v>189</v>
      </c>
      <c r="K290" s="37" t="s">
        <v>524</v>
      </c>
      <c r="L290" s="33"/>
      <c r="M290" s="33"/>
    </row>
    <row r="291" spans="1:13" s="31" customFormat="1" ht="60.75" customHeight="1" x14ac:dyDescent="0.25">
      <c r="A291" s="150">
        <v>21</v>
      </c>
      <c r="B291" s="166"/>
      <c r="C291" s="85" t="s">
        <v>525</v>
      </c>
      <c r="D291" s="6">
        <v>13420</v>
      </c>
      <c r="E291" s="21" t="s">
        <v>526</v>
      </c>
      <c r="F291" s="22" t="s">
        <v>527</v>
      </c>
      <c r="G291" s="57" t="s">
        <v>370</v>
      </c>
      <c r="H291" s="63">
        <v>100</v>
      </c>
      <c r="I291" s="107">
        <v>100</v>
      </c>
      <c r="J291" s="52" t="s">
        <v>189</v>
      </c>
      <c r="K291" s="37" t="s">
        <v>528</v>
      </c>
      <c r="L291" s="33"/>
      <c r="M291" s="33"/>
    </row>
    <row r="292" spans="1:13" s="31" customFormat="1" ht="60.75" customHeight="1" x14ac:dyDescent="0.25">
      <c r="A292" s="150">
        <v>22</v>
      </c>
      <c r="B292" s="166"/>
      <c r="C292" s="85" t="s">
        <v>529</v>
      </c>
      <c r="D292" s="6">
        <v>13420</v>
      </c>
      <c r="E292" s="21" t="s">
        <v>530</v>
      </c>
      <c r="F292" s="22" t="s">
        <v>531</v>
      </c>
      <c r="G292" s="57" t="s">
        <v>39</v>
      </c>
      <c r="H292" s="63">
        <v>50</v>
      </c>
      <c r="I292" s="107">
        <v>50</v>
      </c>
      <c r="J292" s="52" t="s">
        <v>189</v>
      </c>
      <c r="K292" s="37" t="s">
        <v>532</v>
      </c>
      <c r="L292" s="33"/>
      <c r="M292" s="33"/>
    </row>
    <row r="293" spans="1:13" s="31" customFormat="1" ht="60.75" customHeight="1" x14ac:dyDescent="0.25">
      <c r="A293" s="150">
        <v>23</v>
      </c>
      <c r="B293" s="166"/>
      <c r="C293" s="85" t="s">
        <v>533</v>
      </c>
      <c r="D293" s="6">
        <v>13420</v>
      </c>
      <c r="E293" s="21" t="s">
        <v>534</v>
      </c>
      <c r="F293" s="22" t="s">
        <v>535</v>
      </c>
      <c r="G293" s="57" t="s">
        <v>471</v>
      </c>
      <c r="H293" s="63">
        <v>50</v>
      </c>
      <c r="I293" s="107">
        <v>50</v>
      </c>
      <c r="J293" s="52" t="s">
        <v>189</v>
      </c>
      <c r="K293" s="37" t="s">
        <v>536</v>
      </c>
      <c r="L293" s="33"/>
      <c r="M293" s="33"/>
    </row>
    <row r="294" spans="1:13" s="31" customFormat="1" ht="60.75" customHeight="1" x14ac:dyDescent="0.25">
      <c r="A294" s="150">
        <v>24</v>
      </c>
      <c r="B294" s="166"/>
      <c r="C294" s="85" t="s">
        <v>537</v>
      </c>
      <c r="D294" s="6">
        <v>13420</v>
      </c>
      <c r="E294" s="21" t="s">
        <v>538</v>
      </c>
      <c r="F294" s="22" t="s">
        <v>539</v>
      </c>
      <c r="G294" s="57" t="s">
        <v>471</v>
      </c>
      <c r="H294" s="63">
        <v>100</v>
      </c>
      <c r="I294" s="107">
        <v>100</v>
      </c>
      <c r="J294" s="52" t="s">
        <v>189</v>
      </c>
      <c r="K294" s="37" t="s">
        <v>540</v>
      </c>
      <c r="L294" s="33"/>
      <c r="M294" s="33"/>
    </row>
    <row r="295" spans="1:13" s="31" customFormat="1" ht="60.75" customHeight="1" x14ac:dyDescent="0.25">
      <c r="A295" s="150">
        <v>25</v>
      </c>
      <c r="B295" s="166"/>
      <c r="C295" s="85" t="s">
        <v>541</v>
      </c>
      <c r="D295" s="6">
        <v>13420</v>
      </c>
      <c r="E295" s="21" t="s">
        <v>542</v>
      </c>
      <c r="F295" s="22" t="s">
        <v>543</v>
      </c>
      <c r="G295" s="57" t="s">
        <v>471</v>
      </c>
      <c r="H295" s="63">
        <v>100</v>
      </c>
      <c r="I295" s="107">
        <v>100</v>
      </c>
      <c r="J295" s="52" t="s">
        <v>189</v>
      </c>
      <c r="K295" s="37" t="s">
        <v>544</v>
      </c>
      <c r="L295" s="33"/>
      <c r="M295" s="33"/>
    </row>
    <row r="296" spans="1:13" s="31" customFormat="1" ht="60.75" customHeight="1" x14ac:dyDescent="0.25">
      <c r="A296" s="150">
        <v>26</v>
      </c>
      <c r="B296" s="166"/>
      <c r="C296" s="85" t="s">
        <v>545</v>
      </c>
      <c r="D296" s="6">
        <v>13420</v>
      </c>
      <c r="E296" s="21" t="s">
        <v>546</v>
      </c>
      <c r="F296" s="22" t="s">
        <v>547</v>
      </c>
      <c r="G296" s="57" t="s">
        <v>100</v>
      </c>
      <c r="H296" s="63">
        <v>100</v>
      </c>
      <c r="I296" s="107">
        <v>100</v>
      </c>
      <c r="J296" s="52" t="s">
        <v>189</v>
      </c>
      <c r="K296" s="37" t="s">
        <v>548</v>
      </c>
      <c r="L296" s="33"/>
      <c r="M296" s="33"/>
    </row>
    <row r="297" spans="1:13" s="31" customFormat="1" ht="60.75" customHeight="1" x14ac:dyDescent="0.25">
      <c r="A297" s="150">
        <v>27</v>
      </c>
      <c r="B297" s="166"/>
      <c r="C297" s="85" t="s">
        <v>549</v>
      </c>
      <c r="D297" s="6">
        <v>13420</v>
      </c>
      <c r="E297" s="21" t="s">
        <v>507</v>
      </c>
      <c r="F297" s="22" t="s">
        <v>550</v>
      </c>
      <c r="G297" s="57" t="s">
        <v>284</v>
      </c>
      <c r="H297" s="63">
        <v>150</v>
      </c>
      <c r="I297" s="107">
        <v>150</v>
      </c>
      <c r="J297" s="52" t="s">
        <v>189</v>
      </c>
      <c r="K297" s="37" t="s">
        <v>551</v>
      </c>
      <c r="L297" s="33"/>
      <c r="M297" s="33"/>
    </row>
    <row r="298" spans="1:13" s="31" customFormat="1" ht="60.75" customHeight="1" x14ac:dyDescent="0.25">
      <c r="A298" s="150">
        <v>28</v>
      </c>
      <c r="B298" s="166"/>
      <c r="C298" s="85" t="s">
        <v>552</v>
      </c>
      <c r="D298" s="6">
        <v>14130</v>
      </c>
      <c r="E298" s="21" t="s">
        <v>553</v>
      </c>
      <c r="F298" s="22" t="s">
        <v>554</v>
      </c>
      <c r="G298" s="57" t="s">
        <v>54</v>
      </c>
      <c r="H298" s="63">
        <v>203.14</v>
      </c>
      <c r="I298" s="107">
        <v>203.14</v>
      </c>
      <c r="J298" s="52" t="s">
        <v>189</v>
      </c>
      <c r="K298" s="37" t="s">
        <v>555</v>
      </c>
      <c r="L298" s="33"/>
      <c r="M298" s="33"/>
    </row>
    <row r="299" spans="1:13" s="31" customFormat="1" ht="60.75" customHeight="1" x14ac:dyDescent="0.25">
      <c r="A299" s="150">
        <v>29</v>
      </c>
      <c r="B299" s="166"/>
      <c r="C299" s="85" t="s">
        <v>556</v>
      </c>
      <c r="D299" s="6">
        <v>13420</v>
      </c>
      <c r="E299" s="21" t="s">
        <v>557</v>
      </c>
      <c r="F299" s="22" t="s">
        <v>558</v>
      </c>
      <c r="G299" s="57" t="s">
        <v>22</v>
      </c>
      <c r="H299" s="63">
        <v>50</v>
      </c>
      <c r="I299" s="107">
        <v>50</v>
      </c>
      <c r="J299" s="52" t="s">
        <v>189</v>
      </c>
      <c r="K299" s="37" t="s">
        <v>559</v>
      </c>
      <c r="L299" s="33"/>
      <c r="M299" s="33"/>
    </row>
    <row r="300" spans="1:13" s="31" customFormat="1" ht="60.75" customHeight="1" x14ac:dyDescent="0.25">
      <c r="A300" s="150">
        <v>30</v>
      </c>
      <c r="B300" s="166"/>
      <c r="C300" s="85" t="s">
        <v>560</v>
      </c>
      <c r="D300" s="6">
        <v>13420</v>
      </c>
      <c r="E300" s="21" t="s">
        <v>561</v>
      </c>
      <c r="F300" s="22" t="s">
        <v>562</v>
      </c>
      <c r="G300" s="57" t="s">
        <v>102</v>
      </c>
      <c r="H300" s="63">
        <v>100</v>
      </c>
      <c r="I300" s="107">
        <v>100</v>
      </c>
      <c r="J300" s="52" t="s">
        <v>189</v>
      </c>
      <c r="K300" s="37" t="s">
        <v>563</v>
      </c>
      <c r="L300" s="33"/>
      <c r="M300" s="33"/>
    </row>
    <row r="301" spans="1:13" s="31" customFormat="1" ht="60.75" customHeight="1" x14ac:dyDescent="0.25">
      <c r="A301" s="150">
        <v>31</v>
      </c>
      <c r="B301" s="166"/>
      <c r="C301" s="85" t="s">
        <v>564</v>
      </c>
      <c r="D301" s="6">
        <v>13420</v>
      </c>
      <c r="E301" s="21" t="s">
        <v>565</v>
      </c>
      <c r="F301" s="22" t="s">
        <v>566</v>
      </c>
      <c r="G301" s="57" t="s">
        <v>102</v>
      </c>
      <c r="H301" s="63">
        <v>25</v>
      </c>
      <c r="I301" s="107">
        <v>25</v>
      </c>
      <c r="J301" s="52" t="s">
        <v>189</v>
      </c>
      <c r="K301" s="37" t="s">
        <v>567</v>
      </c>
      <c r="L301" s="33"/>
      <c r="M301" s="33"/>
    </row>
    <row r="302" spans="1:13" s="31" customFormat="1" ht="60.75" customHeight="1" x14ac:dyDescent="0.25">
      <c r="A302" s="150">
        <v>32</v>
      </c>
      <c r="B302" s="87"/>
      <c r="C302" s="85" t="s">
        <v>568</v>
      </c>
      <c r="D302" s="6">
        <v>13420</v>
      </c>
      <c r="E302" s="21" t="s">
        <v>569</v>
      </c>
      <c r="F302" s="22" t="s">
        <v>570</v>
      </c>
      <c r="G302" s="57" t="s">
        <v>99</v>
      </c>
      <c r="H302" s="63">
        <v>25</v>
      </c>
      <c r="I302" s="107">
        <v>25</v>
      </c>
      <c r="J302" s="52" t="s">
        <v>189</v>
      </c>
      <c r="K302" s="37" t="s">
        <v>571</v>
      </c>
      <c r="L302" s="33"/>
      <c r="M302" s="33"/>
    </row>
    <row r="303" spans="1:13" s="31" customFormat="1" ht="60.75" customHeight="1" x14ac:dyDescent="0.25">
      <c r="A303" s="150">
        <v>33</v>
      </c>
      <c r="B303" s="87"/>
      <c r="C303" s="85" t="s">
        <v>572</v>
      </c>
      <c r="D303" s="6">
        <v>13420</v>
      </c>
      <c r="E303" s="21" t="s">
        <v>573</v>
      </c>
      <c r="F303" s="22" t="s">
        <v>574</v>
      </c>
      <c r="G303" s="57" t="s">
        <v>575</v>
      </c>
      <c r="H303" s="63">
        <v>100</v>
      </c>
      <c r="I303" s="107">
        <v>100</v>
      </c>
      <c r="J303" s="52" t="s">
        <v>189</v>
      </c>
      <c r="K303" s="37" t="s">
        <v>576</v>
      </c>
      <c r="L303" s="33"/>
      <c r="M303" s="33"/>
    </row>
    <row r="304" spans="1:13" s="31" customFormat="1" ht="60.75" customHeight="1" x14ac:dyDescent="0.25">
      <c r="A304" s="150">
        <v>34</v>
      </c>
      <c r="B304" s="87"/>
      <c r="C304" s="85" t="s">
        <v>577</v>
      </c>
      <c r="D304" s="6">
        <v>13420</v>
      </c>
      <c r="E304" s="21" t="s">
        <v>578</v>
      </c>
      <c r="F304" s="22" t="s">
        <v>579</v>
      </c>
      <c r="G304" s="57" t="s">
        <v>136</v>
      </c>
      <c r="H304" s="63">
        <v>50</v>
      </c>
      <c r="I304" s="107">
        <v>50</v>
      </c>
      <c r="J304" s="52" t="s">
        <v>189</v>
      </c>
      <c r="K304" s="37" t="s">
        <v>580</v>
      </c>
      <c r="L304" s="33"/>
      <c r="M304" s="33"/>
    </row>
    <row r="305" spans="1:13" s="31" customFormat="1" ht="60.75" customHeight="1" x14ac:dyDescent="0.25">
      <c r="A305" s="150">
        <v>35</v>
      </c>
      <c r="B305" s="87"/>
      <c r="C305" s="85" t="s">
        <v>581</v>
      </c>
      <c r="D305" s="6">
        <v>13420</v>
      </c>
      <c r="E305" s="21" t="s">
        <v>578</v>
      </c>
      <c r="F305" s="22" t="s">
        <v>582</v>
      </c>
      <c r="G305" s="57" t="s">
        <v>103</v>
      </c>
      <c r="H305" s="63">
        <v>120</v>
      </c>
      <c r="I305" s="107">
        <v>120</v>
      </c>
      <c r="J305" s="52" t="s">
        <v>189</v>
      </c>
      <c r="K305" s="37" t="s">
        <v>583</v>
      </c>
      <c r="L305" s="33"/>
      <c r="M305" s="33"/>
    </row>
    <row r="306" spans="1:13" s="31" customFormat="1" ht="60.75" customHeight="1" x14ac:dyDescent="0.25">
      <c r="A306" s="150">
        <v>36</v>
      </c>
      <c r="B306" s="87"/>
      <c r="C306" s="85" t="s">
        <v>584</v>
      </c>
      <c r="D306" s="6">
        <v>13420</v>
      </c>
      <c r="E306" s="21" t="s">
        <v>585</v>
      </c>
      <c r="F306" s="22" t="s">
        <v>586</v>
      </c>
      <c r="G306" s="57" t="s">
        <v>496</v>
      </c>
      <c r="H306" s="63">
        <v>50</v>
      </c>
      <c r="I306" s="107">
        <v>50</v>
      </c>
      <c r="J306" s="52" t="s">
        <v>189</v>
      </c>
      <c r="K306" s="37" t="s">
        <v>587</v>
      </c>
      <c r="L306" s="33"/>
      <c r="M306" s="33"/>
    </row>
    <row r="307" spans="1:13" s="31" customFormat="1" ht="60.75" customHeight="1" x14ac:dyDescent="0.25">
      <c r="A307" s="150">
        <v>37</v>
      </c>
      <c r="B307" s="87"/>
      <c r="C307" s="85" t="s">
        <v>588</v>
      </c>
      <c r="D307" s="6">
        <v>13420</v>
      </c>
      <c r="E307" s="21" t="s">
        <v>589</v>
      </c>
      <c r="F307" s="22" t="s">
        <v>590</v>
      </c>
      <c r="G307" s="57" t="s">
        <v>100</v>
      </c>
      <c r="H307" s="63">
        <v>50</v>
      </c>
      <c r="I307" s="107">
        <v>50</v>
      </c>
      <c r="J307" s="52" t="s">
        <v>189</v>
      </c>
      <c r="K307" s="37" t="s">
        <v>591</v>
      </c>
      <c r="L307" s="33"/>
      <c r="M307" s="33"/>
    </row>
    <row r="308" spans="1:13" s="31" customFormat="1" ht="60.75" customHeight="1" x14ac:dyDescent="0.25">
      <c r="A308" s="150">
        <v>38</v>
      </c>
      <c r="B308" s="87"/>
      <c r="C308" s="85" t="s">
        <v>592</v>
      </c>
      <c r="D308" s="6">
        <v>13420</v>
      </c>
      <c r="E308" s="21" t="s">
        <v>593</v>
      </c>
      <c r="F308" s="22" t="s">
        <v>594</v>
      </c>
      <c r="G308" s="57" t="s">
        <v>496</v>
      </c>
      <c r="H308" s="63">
        <v>50</v>
      </c>
      <c r="I308" s="107">
        <v>50</v>
      </c>
      <c r="J308" s="52" t="s">
        <v>189</v>
      </c>
      <c r="K308" s="37" t="s">
        <v>595</v>
      </c>
      <c r="L308" s="33"/>
      <c r="M308" s="33"/>
    </row>
    <row r="309" spans="1:13" s="31" customFormat="1" ht="60.75" customHeight="1" x14ac:dyDescent="0.25">
      <c r="A309" s="150">
        <v>39</v>
      </c>
      <c r="B309" s="87"/>
      <c r="C309" s="85" t="s">
        <v>596</v>
      </c>
      <c r="D309" s="6">
        <v>13420</v>
      </c>
      <c r="E309" s="21" t="s">
        <v>597</v>
      </c>
      <c r="F309" s="22" t="s">
        <v>598</v>
      </c>
      <c r="G309" s="57" t="s">
        <v>496</v>
      </c>
      <c r="H309" s="63">
        <v>100</v>
      </c>
      <c r="I309" s="107">
        <v>100</v>
      </c>
      <c r="J309" s="52" t="s">
        <v>189</v>
      </c>
      <c r="K309" s="37" t="s">
        <v>599</v>
      </c>
      <c r="L309" s="33"/>
      <c r="M309" s="33"/>
    </row>
    <row r="310" spans="1:13" s="31" customFormat="1" ht="60.75" customHeight="1" x14ac:dyDescent="0.25">
      <c r="A310" s="150">
        <v>40</v>
      </c>
      <c r="B310" s="87"/>
      <c r="C310" s="85" t="s">
        <v>600</v>
      </c>
      <c r="D310" s="6">
        <v>13420</v>
      </c>
      <c r="E310" s="21" t="s">
        <v>601</v>
      </c>
      <c r="F310" s="22" t="s">
        <v>602</v>
      </c>
      <c r="G310" s="57" t="s">
        <v>135</v>
      </c>
      <c r="H310" s="63">
        <v>50</v>
      </c>
      <c r="I310" s="107">
        <v>50</v>
      </c>
      <c r="J310" s="52" t="s">
        <v>189</v>
      </c>
      <c r="K310" s="37" t="s">
        <v>603</v>
      </c>
      <c r="L310" s="33"/>
      <c r="M310" s="33"/>
    </row>
    <row r="311" spans="1:13" s="31" customFormat="1" ht="60.75" customHeight="1" x14ac:dyDescent="0.25">
      <c r="A311" s="150">
        <v>41</v>
      </c>
      <c r="B311" s="87"/>
      <c r="C311" s="85" t="s">
        <v>604</v>
      </c>
      <c r="D311" s="6">
        <v>13420</v>
      </c>
      <c r="E311" s="21" t="s">
        <v>605</v>
      </c>
      <c r="F311" s="22" t="s">
        <v>606</v>
      </c>
      <c r="G311" s="57" t="s">
        <v>370</v>
      </c>
      <c r="H311" s="63">
        <v>50</v>
      </c>
      <c r="I311" s="107">
        <v>50</v>
      </c>
      <c r="J311" s="52" t="s">
        <v>189</v>
      </c>
      <c r="K311" s="37" t="s">
        <v>607</v>
      </c>
      <c r="L311" s="33"/>
      <c r="M311" s="33"/>
    </row>
    <row r="312" spans="1:13" s="31" customFormat="1" ht="60.75" customHeight="1" x14ac:dyDescent="0.25">
      <c r="A312" s="150">
        <v>42</v>
      </c>
      <c r="B312" s="87"/>
      <c r="C312" s="85" t="s">
        <v>608</v>
      </c>
      <c r="D312" s="6">
        <v>13420</v>
      </c>
      <c r="E312" s="21" t="s">
        <v>609</v>
      </c>
      <c r="F312" s="22" t="s">
        <v>610</v>
      </c>
      <c r="G312" s="57" t="s">
        <v>102</v>
      </c>
      <c r="H312" s="63">
        <v>100</v>
      </c>
      <c r="I312" s="107">
        <v>100</v>
      </c>
      <c r="J312" s="52" t="s">
        <v>189</v>
      </c>
      <c r="K312" s="37" t="s">
        <v>611</v>
      </c>
      <c r="L312" s="33"/>
      <c r="M312" s="33"/>
    </row>
    <row r="313" spans="1:13" s="31" customFormat="1" ht="60.75" customHeight="1" x14ac:dyDescent="0.25">
      <c r="A313" s="150">
        <v>43</v>
      </c>
      <c r="B313" s="87"/>
      <c r="C313" s="85" t="s">
        <v>612</v>
      </c>
      <c r="D313" s="6">
        <v>13420</v>
      </c>
      <c r="E313" s="21" t="s">
        <v>613</v>
      </c>
      <c r="F313" s="22" t="s">
        <v>614</v>
      </c>
      <c r="G313" s="57" t="s">
        <v>99</v>
      </c>
      <c r="H313" s="63">
        <v>100</v>
      </c>
      <c r="I313" s="107">
        <v>100</v>
      </c>
      <c r="J313" s="52" t="s">
        <v>189</v>
      </c>
      <c r="K313" s="37" t="s">
        <v>615</v>
      </c>
      <c r="L313" s="33"/>
      <c r="M313" s="33"/>
    </row>
    <row r="314" spans="1:13" s="31" customFormat="1" ht="60.75" customHeight="1" x14ac:dyDescent="0.25">
      <c r="A314" s="150">
        <v>44</v>
      </c>
      <c r="B314" s="87"/>
      <c r="C314" s="85" t="s">
        <v>616</v>
      </c>
      <c r="D314" s="6">
        <v>13420</v>
      </c>
      <c r="E314" s="21" t="s">
        <v>573</v>
      </c>
      <c r="F314" s="22" t="s">
        <v>617</v>
      </c>
      <c r="G314" s="57" t="s">
        <v>22</v>
      </c>
      <c r="H314" s="63">
        <v>100</v>
      </c>
      <c r="I314" s="107">
        <v>100</v>
      </c>
      <c r="J314" s="52" t="s">
        <v>189</v>
      </c>
      <c r="K314" s="37" t="s">
        <v>618</v>
      </c>
      <c r="L314" s="33"/>
      <c r="M314" s="33"/>
    </row>
    <row r="315" spans="1:13" s="31" customFormat="1" ht="60.75" customHeight="1" x14ac:dyDescent="0.25">
      <c r="A315" s="150">
        <v>45</v>
      </c>
      <c r="B315" s="87"/>
      <c r="C315" s="85" t="s">
        <v>619</v>
      </c>
      <c r="D315" s="6">
        <v>14310</v>
      </c>
      <c r="E315" s="21" t="s">
        <v>620</v>
      </c>
      <c r="F315" s="22" t="s">
        <v>621</v>
      </c>
      <c r="G315" s="57" t="s">
        <v>131</v>
      </c>
      <c r="H315" s="63">
        <v>58.8</v>
      </c>
      <c r="I315" s="107">
        <v>58.8</v>
      </c>
      <c r="J315" s="52" t="s">
        <v>189</v>
      </c>
      <c r="K315" s="37" t="s">
        <v>622</v>
      </c>
      <c r="L315" s="33"/>
      <c r="M315" s="33"/>
    </row>
    <row r="316" spans="1:13" s="31" customFormat="1" ht="60.75" customHeight="1" x14ac:dyDescent="0.25">
      <c r="A316" s="150">
        <v>46</v>
      </c>
      <c r="B316" s="87"/>
      <c r="C316" s="85" t="s">
        <v>623</v>
      </c>
      <c r="D316" s="6">
        <v>13330</v>
      </c>
      <c r="E316" s="21" t="s">
        <v>624</v>
      </c>
      <c r="F316" s="22" t="s">
        <v>625</v>
      </c>
      <c r="G316" s="57" t="s">
        <v>33</v>
      </c>
      <c r="H316" s="63">
        <v>10.7</v>
      </c>
      <c r="I316" s="107">
        <v>10.7</v>
      </c>
      <c r="J316" s="52" t="s">
        <v>189</v>
      </c>
      <c r="K316" s="37" t="s">
        <v>626</v>
      </c>
      <c r="L316" s="33"/>
      <c r="M316" s="33"/>
    </row>
    <row r="317" spans="1:13" s="31" customFormat="1" ht="60.75" customHeight="1" x14ac:dyDescent="0.25">
      <c r="A317" s="150">
        <v>47</v>
      </c>
      <c r="B317" s="87"/>
      <c r="C317" s="85" t="s">
        <v>627</v>
      </c>
      <c r="D317" s="6">
        <v>13320</v>
      </c>
      <c r="E317" s="21" t="s">
        <v>628</v>
      </c>
      <c r="F317" s="22" t="s">
        <v>629</v>
      </c>
      <c r="G317" s="57" t="s">
        <v>55</v>
      </c>
      <c r="H317" s="63">
        <v>427.79</v>
      </c>
      <c r="I317" s="107">
        <v>427.79</v>
      </c>
      <c r="J317" s="52" t="s">
        <v>189</v>
      </c>
      <c r="K317" s="37" t="s">
        <v>630</v>
      </c>
      <c r="L317" s="33"/>
      <c r="M317" s="33"/>
    </row>
    <row r="318" spans="1:13" s="31" customFormat="1" ht="60.75" customHeight="1" thickBot="1" x14ac:dyDescent="0.3">
      <c r="A318" s="150">
        <v>48</v>
      </c>
      <c r="B318" s="87"/>
      <c r="C318" s="85" t="s">
        <v>631</v>
      </c>
      <c r="D318" s="6">
        <v>13220</v>
      </c>
      <c r="E318" s="21" t="s">
        <v>632</v>
      </c>
      <c r="F318" s="22" t="s">
        <v>633</v>
      </c>
      <c r="G318" s="57" t="s">
        <v>139</v>
      </c>
      <c r="H318" s="63">
        <v>25.92</v>
      </c>
      <c r="I318" s="107">
        <v>25.92</v>
      </c>
      <c r="J318" s="52" t="s">
        <v>189</v>
      </c>
      <c r="K318" s="37" t="s">
        <v>634</v>
      </c>
      <c r="L318" s="33"/>
      <c r="M318" s="33"/>
    </row>
    <row r="319" spans="1:13" s="31" customFormat="1" ht="21" thickBot="1" x14ac:dyDescent="0.3">
      <c r="A319" s="53"/>
      <c r="B319" s="33"/>
      <c r="C319" s="33"/>
      <c r="D319" s="53"/>
      <c r="E319" s="53"/>
      <c r="F319" s="188" t="s">
        <v>86</v>
      </c>
      <c r="G319" s="189"/>
      <c r="H319" s="190"/>
      <c r="I319" s="142">
        <f>SUM(I271:I318)</f>
        <v>4995.54</v>
      </c>
      <c r="J319" s="95"/>
      <c r="K319" s="117"/>
      <c r="L319" s="33"/>
      <c r="M319" s="33"/>
    </row>
    <row r="320" spans="1:13" s="31" customFormat="1" ht="20.25" x14ac:dyDescent="0.25">
      <c r="A320" s="53"/>
      <c r="B320" s="33"/>
      <c r="C320" s="33"/>
      <c r="D320" s="53"/>
      <c r="E320" s="53"/>
      <c r="F320" s="33"/>
      <c r="G320" s="95"/>
      <c r="H320" s="95"/>
      <c r="I320" s="95"/>
      <c r="J320" s="95"/>
      <c r="K320" s="117"/>
      <c r="L320" s="33"/>
      <c r="M320" s="33"/>
    </row>
    <row r="321" spans="1:13" x14ac:dyDescent="0.25">
      <c r="B321" s="81"/>
      <c r="F321" s="81"/>
      <c r="L321" s="81"/>
      <c r="M321" s="81"/>
    </row>
    <row r="322" spans="1:13" x14ac:dyDescent="0.25">
      <c r="B322" s="81"/>
      <c r="F322" s="81"/>
      <c r="L322" s="81"/>
      <c r="M322" s="81"/>
    </row>
    <row r="323" spans="1:13" x14ac:dyDescent="0.25">
      <c r="F323" s="143"/>
      <c r="G323" s="144"/>
    </row>
    <row r="324" spans="1:13" x14ac:dyDescent="0.25">
      <c r="C324" s="149"/>
      <c r="E324" s="32"/>
      <c r="F324" s="187"/>
      <c r="G324" s="187"/>
    </row>
    <row r="325" spans="1:13" x14ac:dyDescent="0.25">
      <c r="C325" s="149"/>
      <c r="F325" s="187"/>
      <c r="G325" s="187"/>
    </row>
    <row r="326" spans="1:13" x14ac:dyDescent="0.25">
      <c r="F326" s="143"/>
      <c r="G326" s="144"/>
    </row>
    <row r="327" spans="1:13" ht="21" thickBot="1" x14ac:dyDescent="0.3">
      <c r="A327" s="34"/>
      <c r="B327" s="34"/>
      <c r="C327" s="171" t="s">
        <v>93</v>
      </c>
      <c r="D327" s="172"/>
      <c r="E327" s="172"/>
      <c r="F327" s="172"/>
      <c r="G327" s="172"/>
      <c r="H327" s="172"/>
      <c r="I327" s="172"/>
      <c r="J327" s="173"/>
      <c r="K327" s="156"/>
    </row>
    <row r="328" spans="1:13" ht="40.5" x14ac:dyDescent="0.25">
      <c r="A328" s="3" t="s">
        <v>1</v>
      </c>
      <c r="B328" s="27" t="s">
        <v>3</v>
      </c>
      <c r="C328" s="157" t="s">
        <v>3</v>
      </c>
      <c r="D328" s="20" t="s">
        <v>4</v>
      </c>
      <c r="E328" s="19" t="s">
        <v>5</v>
      </c>
      <c r="F328" s="19" t="s">
        <v>9</v>
      </c>
      <c r="G328" s="158" t="s">
        <v>6</v>
      </c>
      <c r="H328" s="159" t="s">
        <v>7</v>
      </c>
      <c r="I328" s="160" t="s">
        <v>19</v>
      </c>
      <c r="J328" s="161" t="s">
        <v>8</v>
      </c>
      <c r="K328" s="162" t="s">
        <v>17</v>
      </c>
    </row>
    <row r="329" spans="1:13" ht="20.25" x14ac:dyDescent="0.25">
      <c r="A329" s="36">
        <v>1</v>
      </c>
      <c r="B329" s="153"/>
      <c r="C329" s="154"/>
      <c r="D329" s="6"/>
      <c r="E329" s="155"/>
      <c r="F329" s="58"/>
      <c r="G329" s="57"/>
      <c r="H329" s="63"/>
      <c r="I329" s="64"/>
      <c r="J329" s="52"/>
      <c r="K329" s="37"/>
    </row>
    <row r="330" spans="1:13" ht="20.25" x14ac:dyDescent="0.25">
      <c r="A330" s="36">
        <v>2</v>
      </c>
      <c r="B330" s="153"/>
      <c r="C330" s="154"/>
      <c r="D330" s="6"/>
      <c r="E330" s="155"/>
      <c r="F330" s="58"/>
      <c r="G330" s="57"/>
      <c r="H330" s="63"/>
      <c r="I330" s="64"/>
      <c r="J330" s="52"/>
      <c r="K330" s="37"/>
    </row>
    <row r="331" spans="1:13" ht="20.25" x14ac:dyDescent="0.25">
      <c r="A331" s="36">
        <v>3</v>
      </c>
      <c r="B331" s="153"/>
      <c r="C331" s="154"/>
      <c r="D331" s="6"/>
      <c r="E331" s="155"/>
      <c r="F331" s="58"/>
      <c r="G331" s="57"/>
      <c r="H331" s="63"/>
      <c r="I331" s="64"/>
      <c r="J331" s="52"/>
      <c r="K331" s="37"/>
    </row>
    <row r="332" spans="1:13" ht="20.25" x14ac:dyDescent="0.25">
      <c r="A332" s="36">
        <v>4</v>
      </c>
      <c r="B332" s="153"/>
      <c r="C332" s="154"/>
      <c r="D332" s="6"/>
      <c r="E332" s="155"/>
      <c r="F332" s="58"/>
      <c r="G332" s="57"/>
      <c r="H332" s="63"/>
      <c r="I332" s="64"/>
      <c r="J332" s="52"/>
      <c r="K332" s="37"/>
    </row>
    <row r="333" spans="1:13" ht="20.25" x14ac:dyDescent="0.25">
      <c r="A333" s="32"/>
      <c r="C333" s="32"/>
      <c r="D333" s="32"/>
      <c r="E333" s="32"/>
      <c r="F333" s="185" t="s">
        <v>94</v>
      </c>
      <c r="G333" s="185"/>
      <c r="H333" s="186"/>
      <c r="I333" s="163">
        <f>SUM(I329:I332)</f>
        <v>0</v>
      </c>
      <c r="J333" s="164"/>
      <c r="K333" s="156"/>
    </row>
    <row r="336" spans="1:13" x14ac:dyDescent="0.25">
      <c r="C336" s="149" t="s">
        <v>50</v>
      </c>
      <c r="D336" s="165"/>
      <c r="E336" s="165" t="s">
        <v>51</v>
      </c>
      <c r="F336" s="143" t="s">
        <v>52</v>
      </c>
    </row>
    <row r="337" spans="3:6" x14ac:dyDescent="0.25">
      <c r="C337" s="149" t="s">
        <v>156</v>
      </c>
      <c r="D337" s="165"/>
      <c r="E337" s="165"/>
      <c r="F337" s="143" t="s">
        <v>53</v>
      </c>
    </row>
  </sheetData>
  <mergeCells count="37">
    <mergeCell ref="F333:H333"/>
    <mergeCell ref="C327:J327"/>
    <mergeCell ref="F325:G325"/>
    <mergeCell ref="F324:G324"/>
    <mergeCell ref="G110:H110"/>
    <mergeCell ref="F189:H189"/>
    <mergeCell ref="F197:H197"/>
    <mergeCell ref="F176:H176"/>
    <mergeCell ref="G160:H160"/>
    <mergeCell ref="G129:H129"/>
    <mergeCell ref="C192:J192"/>
    <mergeCell ref="C179:J179"/>
    <mergeCell ref="C163:J163"/>
    <mergeCell ref="C132:J132"/>
    <mergeCell ref="C269:J269"/>
    <mergeCell ref="F319:H319"/>
    <mergeCell ref="C229:J229"/>
    <mergeCell ref="C200:J200"/>
    <mergeCell ref="C215:J215"/>
    <mergeCell ref="C8:J8"/>
    <mergeCell ref="C30:J30"/>
    <mergeCell ref="C57:J57"/>
    <mergeCell ref="C69:J69"/>
    <mergeCell ref="C113:J113"/>
    <mergeCell ref="C83:J83"/>
    <mergeCell ref="F66:H66"/>
    <mergeCell ref="G54:H54"/>
    <mergeCell ref="F27:H27"/>
    <mergeCell ref="G80:H80"/>
    <mergeCell ref="C92:J92"/>
    <mergeCell ref="F89:H89"/>
    <mergeCell ref="F97:H97"/>
    <mergeCell ref="A1:K1"/>
    <mergeCell ref="A2:K2"/>
    <mergeCell ref="A3:K3"/>
    <mergeCell ref="A4:K4"/>
    <mergeCell ref="A6:K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 t="s">
        <v>11</v>
      </c>
      <c r="C1" s="8"/>
      <c r="D1" s="13"/>
      <c r="E1" s="13"/>
    </row>
    <row r="2" spans="2:5" x14ac:dyDescent="0.25">
      <c r="B2" s="7" t="s">
        <v>12</v>
      </c>
      <c r="C2" s="8"/>
      <c r="D2" s="13"/>
      <c r="E2" s="13"/>
    </row>
    <row r="3" spans="2:5" x14ac:dyDescent="0.25">
      <c r="B3" s="9"/>
      <c r="C3" s="9"/>
      <c r="D3" s="14"/>
      <c r="E3" s="14"/>
    </row>
    <row r="4" spans="2:5" ht="45" x14ac:dyDescent="0.25">
      <c r="B4" s="10" t="s">
        <v>13</v>
      </c>
      <c r="C4" s="9"/>
      <c r="D4" s="14"/>
      <c r="E4" s="14"/>
    </row>
    <row r="5" spans="2:5" x14ac:dyDescent="0.25">
      <c r="B5" s="9"/>
      <c r="C5" s="9"/>
      <c r="D5" s="14"/>
      <c r="E5" s="14"/>
    </row>
    <row r="6" spans="2:5" x14ac:dyDescent="0.25">
      <c r="B6" s="7" t="s">
        <v>14</v>
      </c>
      <c r="C6" s="8"/>
      <c r="D6" s="13"/>
      <c r="E6" s="15" t="s">
        <v>15</v>
      </c>
    </row>
    <row r="7" spans="2:5" ht="15.75" thickBot="1" x14ac:dyDescent="0.3">
      <c r="B7" s="9"/>
      <c r="C7" s="9"/>
      <c r="D7" s="14"/>
      <c r="E7" s="14"/>
    </row>
    <row r="8" spans="2:5" ht="45.75" thickBot="1" x14ac:dyDescent="0.3">
      <c r="B8" s="11" t="s">
        <v>16</v>
      </c>
      <c r="C8" s="12"/>
      <c r="D8" s="16"/>
      <c r="E8" s="17">
        <v>1</v>
      </c>
    </row>
    <row r="9" spans="2:5" x14ac:dyDescent="0.25">
      <c r="B9" s="9"/>
      <c r="C9" s="9"/>
      <c r="D9" s="14"/>
      <c r="E9" s="14"/>
    </row>
    <row r="10" spans="2:5" x14ac:dyDescent="0.25">
      <c r="B10" s="9"/>
      <c r="C10" s="9"/>
      <c r="D10" s="14"/>
      <c r="E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2023-03-24T10:22:56Z</dcterms:modified>
</cp:coreProperties>
</file>