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Nexhat.Syla\Desktop\"/>
    </mc:Choice>
  </mc:AlternateContent>
  <xr:revisionPtr revIDLastSave="0" documentId="13_ncr:1_{47D5E4C0-BF66-480C-847C-B4599D372271}"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MD-215'!$A$1:$K$148</definedName>
  </definedNames>
  <calcPr calcId="181029"/>
</workbook>
</file>

<file path=xl/calcChain.xml><?xml version="1.0" encoding="utf-8"?>
<calcChain xmlns="http://schemas.openxmlformats.org/spreadsheetml/2006/main">
  <c r="H148" i="4" l="1"/>
  <c r="H141" i="4"/>
  <c r="I141" i="4"/>
  <c r="H107" i="4"/>
  <c r="I239" i="4"/>
  <c r="H239" i="4"/>
  <c r="H172" i="4"/>
  <c r="I172" i="4"/>
  <c r="H163" i="4"/>
  <c r="H31" i="4"/>
  <c r="I98" i="4"/>
  <c r="H98" i="4"/>
  <c r="I41" i="4" l="1"/>
  <c r="I117" i="4"/>
  <c r="I183" i="4" l="1"/>
  <c r="I230" i="4" l="1"/>
  <c r="I127" i="4"/>
  <c r="I31" i="4" l="1"/>
  <c r="I148" i="4" l="1"/>
  <c r="I107" i="4"/>
  <c r="I163" i="4" l="1"/>
</calcChain>
</file>

<file path=xl/sharedStrings.xml><?xml version="1.0" encoding="utf-8"?>
<sst xmlns="http://schemas.openxmlformats.org/spreadsheetml/2006/main" count="962" uniqueCount="513">
  <si>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</si>
  <si>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</si>
  <si>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</si>
  <si>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</si>
  <si>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</si>
  <si>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</si>
  <si>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</si>
  <si>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</si>
  <si>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</si>
  <si>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</si>
  <si>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</si>
  <si>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</si>
  <si>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</si>
  <si>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</si>
  <si>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</si>
  <si>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</si>
  <si>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</si>
  <si>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</si>
  <si>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 xml:space="preserve">Prishtinë </t>
  </si>
  <si>
    <t>`</t>
  </si>
  <si>
    <t>Totali:Shërbimi Korrektues i Kosovës</t>
  </si>
  <si>
    <t>Totali: Inspektorati i Ministrisë së Drejtësisë</t>
  </si>
  <si>
    <t xml:space="preserve">Totali:Instituti i Mjekësisë  Ligjore  </t>
  </si>
  <si>
    <t xml:space="preserve"> Shërbimi Korrektues i Kosovës</t>
  </si>
  <si>
    <t>Departmanenti  Ligjor-33 100</t>
  </si>
  <si>
    <t>Totali:Departmanenti  Ligjor 33 100</t>
  </si>
  <si>
    <t xml:space="preserve"> Departamenti për Drejtësi Tranzicionale Mbështetje Viktimave -37800</t>
  </si>
  <si>
    <t>Totali:Departamenti për Drejtësi Tranzicionale Mbështetje Viktimave -37800</t>
  </si>
  <si>
    <t>Sherbime Sociale -37850</t>
  </si>
  <si>
    <t xml:space="preserve"> MJMFPAPGJS-37900</t>
  </si>
  <si>
    <t>Totali:MJMFPAPGJS-37900</t>
  </si>
  <si>
    <t>Departamenti për Integrime Europiane  dhe Koordinim të Politikave  -27000</t>
  </si>
  <si>
    <t>Deparatamenti për Profesione të Lira -31700</t>
  </si>
  <si>
    <t>Totali: Deparatamenti për Profesione të Lira -31700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</si>
  <si>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</si>
  <si>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</si>
  <si>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</si>
  <si>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</si>
  <si>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</si>
  <si>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</si>
  <si>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</si>
  <si>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Gani Krasniqi</t>
  </si>
  <si>
    <t>Reprezentacion</t>
  </si>
  <si>
    <t>Subvencione per etnitete jopublike</t>
  </si>
  <si>
    <t>Av Ilir Gashi</t>
  </si>
  <si>
    <t>Av Saranda Keqekolla</t>
  </si>
  <si>
    <t>Karburant per vetura</t>
  </si>
  <si>
    <t>Mirmbajtja e veturave</t>
  </si>
  <si>
    <t>Petrol Company</t>
  </si>
  <si>
    <t>Sherbime postare</t>
  </si>
  <si>
    <t>Mazllum Baraliu</t>
  </si>
  <si>
    <t>Klit Shala</t>
  </si>
  <si>
    <t>Global Parajsa</t>
  </si>
  <si>
    <t>Shpenzime te ujit</t>
  </si>
  <si>
    <t>0006630802</t>
  </si>
  <si>
    <t>Hidroregjioni jugor</t>
  </si>
  <si>
    <t>P/D</t>
  </si>
  <si>
    <t>05.12.2023</t>
  </si>
  <si>
    <t>F3260393</t>
  </si>
  <si>
    <t>Mitrovica</t>
  </si>
  <si>
    <t>Higjien</t>
  </si>
  <si>
    <t>Specifikacion 04/2023</t>
  </si>
  <si>
    <t>Teknika</t>
  </si>
  <si>
    <t>06.10.2023</t>
  </si>
  <si>
    <t>Ushqim</t>
  </si>
  <si>
    <t>Specifikacion 02/2023</t>
  </si>
  <si>
    <t>Dauti Komerc</t>
  </si>
  <si>
    <t>29.09.2023</t>
  </si>
  <si>
    <t>Specifikacion 03/2023</t>
  </si>
  <si>
    <t>31.10.2023</t>
  </si>
  <si>
    <t>Mirëmbajtje e veturave</t>
  </si>
  <si>
    <t xml:space="preserve">Specifikacion </t>
  </si>
  <si>
    <t>Furnizim për zyre</t>
  </si>
  <si>
    <t>95</t>
  </si>
  <si>
    <t>Rrezarta Maqedonci</t>
  </si>
  <si>
    <t>24.11.2023</t>
  </si>
  <si>
    <t>Mirëmbajtje e paisjeve</t>
  </si>
  <si>
    <t>Specifikacion 05/23</t>
  </si>
  <si>
    <t>Red/Besa Security</t>
  </si>
  <si>
    <t>31.11.2023</t>
  </si>
  <si>
    <t>Regjistrim I veturave</t>
  </si>
  <si>
    <t>013715</t>
  </si>
  <si>
    <t>Dukagjini</t>
  </si>
  <si>
    <t>042-2023/11</t>
  </si>
  <si>
    <t>Automotive</t>
  </si>
  <si>
    <t>22.11.2023</t>
  </si>
  <si>
    <t>041-2023/11</t>
  </si>
  <si>
    <t>01.11.2023</t>
  </si>
  <si>
    <t>06.12.2023</t>
  </si>
  <si>
    <t>Naftë për ngrohje</t>
  </si>
  <si>
    <t>6430/23</t>
  </si>
  <si>
    <t>Sherbime veterinere</t>
  </si>
  <si>
    <t>19/23</t>
  </si>
  <si>
    <t>Haki Bytyqi</t>
  </si>
  <si>
    <t>27.10.2023</t>
  </si>
  <si>
    <t>0016-23</t>
  </si>
  <si>
    <t>Rrahman Murati</t>
  </si>
  <si>
    <t>13.11.2023</t>
  </si>
  <si>
    <t>0112-23</t>
  </si>
  <si>
    <t>30.10.2023</t>
  </si>
  <si>
    <t>0114-23</t>
  </si>
  <si>
    <t>Pagat e burgosurve</t>
  </si>
  <si>
    <t>P/N</t>
  </si>
  <si>
    <t>QK. Lipjan</t>
  </si>
  <si>
    <t>QP. Mitrovicë</t>
  </si>
  <si>
    <t>BSL</t>
  </si>
  <si>
    <t>QP. Pejë</t>
  </si>
  <si>
    <t>QP. Prishtinë</t>
  </si>
  <si>
    <t>QK. Smrekonicë</t>
  </si>
  <si>
    <t>QP. Gjilan</t>
  </si>
  <si>
    <t>QP. Prizren</t>
  </si>
  <si>
    <t>Qendra e regjistrimeve</t>
  </si>
  <si>
    <t>MBL4B00093748690</t>
  </si>
  <si>
    <t>MPB</t>
  </si>
  <si>
    <t>01.12.2023</t>
  </si>
  <si>
    <t>Taksa komunale</t>
  </si>
  <si>
    <t>PRB4A0000150040S</t>
  </si>
  <si>
    <t>Komuna e Prishtinës</t>
  </si>
  <si>
    <t>Akomodim</t>
  </si>
  <si>
    <t>Hotel Prishtina</t>
  </si>
  <si>
    <t>43-210-001-23</t>
  </si>
  <si>
    <t>Beni Dona</t>
  </si>
  <si>
    <t>Mbeturinat</t>
  </si>
  <si>
    <t>U-023210</t>
  </si>
  <si>
    <t>Uniteti</t>
  </si>
  <si>
    <t>Aktivitete sportive</t>
  </si>
  <si>
    <t>958</t>
  </si>
  <si>
    <t>Vlera sport</t>
  </si>
  <si>
    <t>25.11.2023</t>
  </si>
  <si>
    <t>Sopa sport</t>
  </si>
  <si>
    <t>25</t>
  </si>
  <si>
    <t>Sweet Bakery</t>
  </si>
  <si>
    <t>10.11.2023</t>
  </si>
  <si>
    <t>Shpenzime postare</t>
  </si>
  <si>
    <t>10/2023</t>
  </si>
  <si>
    <t xml:space="preserve">Posta </t>
  </si>
  <si>
    <t>59-210-001-23</t>
  </si>
  <si>
    <t>Sherbime shendetsore</t>
  </si>
  <si>
    <t>403/23 QP. Prizren</t>
  </si>
  <si>
    <t>Ministria e shendetesis</t>
  </si>
  <si>
    <t>Agmia</t>
  </si>
  <si>
    <t>41-210-001-23</t>
  </si>
  <si>
    <t>40-210-001-23</t>
  </si>
  <si>
    <t>02.11.2023</t>
  </si>
  <si>
    <t>QK. Dubravë</t>
  </si>
  <si>
    <t>QP. Lipjan</t>
  </si>
  <si>
    <t>411</t>
  </si>
  <si>
    <t>04.12.2023</t>
  </si>
  <si>
    <t>07.12.2023</t>
  </si>
  <si>
    <t>2023-389550</t>
  </si>
  <si>
    <t>2023-389572</t>
  </si>
  <si>
    <t>2023-390633</t>
  </si>
  <si>
    <t>2023-390541</t>
  </si>
  <si>
    <t>2023-390562</t>
  </si>
  <si>
    <t>2023-390587</t>
  </si>
  <si>
    <t>2023-390614</t>
  </si>
  <si>
    <t>2023-390661</t>
  </si>
  <si>
    <t>2023-390674</t>
  </si>
  <si>
    <t>2023-390692</t>
  </si>
  <si>
    <t>2023-390878</t>
  </si>
  <si>
    <t>2023-390889</t>
  </si>
  <si>
    <t>2023-390900</t>
  </si>
  <si>
    <t>2023-390949</t>
  </si>
  <si>
    <t>2023-390967</t>
  </si>
  <si>
    <t>2023-390985</t>
  </si>
  <si>
    <t>2023-391049</t>
  </si>
  <si>
    <t>2023-391068</t>
  </si>
  <si>
    <t>2023-391090</t>
  </si>
  <si>
    <t>2023-391122</t>
  </si>
  <si>
    <t>2023-391137</t>
  </si>
  <si>
    <t>2023-391158</t>
  </si>
  <si>
    <t>2023-391188</t>
  </si>
  <si>
    <t>2023-391221</t>
  </si>
  <si>
    <t>2023-391297</t>
  </si>
  <si>
    <t>2023-391325</t>
  </si>
  <si>
    <t>2023-391344</t>
  </si>
  <si>
    <t>2023-391367</t>
  </si>
  <si>
    <t>2023-391379</t>
  </si>
  <si>
    <t>2023-391390</t>
  </si>
  <si>
    <t>2023-391401</t>
  </si>
  <si>
    <t>2023-392184</t>
  </si>
  <si>
    <t>2023-392229</t>
  </si>
  <si>
    <t>2023-392248</t>
  </si>
  <si>
    <t>2023-392256</t>
  </si>
  <si>
    <t>2023-392267</t>
  </si>
  <si>
    <t>2023-392278</t>
  </si>
  <si>
    <t>2023-392286</t>
  </si>
  <si>
    <t>2023-392297</t>
  </si>
  <si>
    <t>2023-392903</t>
  </si>
  <si>
    <t>2023-394086</t>
  </si>
  <si>
    <t>Totali: Avokatura shteterore</t>
  </si>
  <si>
    <t>4/12/2023</t>
  </si>
  <si>
    <t>ARBER KOLGECI BI</t>
  </si>
  <si>
    <t xml:space="preserve">
MAJLINDA LIBUSHA BI</t>
  </si>
  <si>
    <t>EDONA HAZERAJ BI</t>
  </si>
  <si>
    <t xml:space="preserve">
AVOKAT DRITON DOBRUNA BI</t>
  </si>
  <si>
    <t>6/12/2023</t>
  </si>
  <si>
    <t>22/10, 23/10, 02/10, 01/10/2023</t>
  </si>
  <si>
    <t>10/215/32600/14010/00000/0330
215231328 Mirembajtja e veturave</t>
  </si>
  <si>
    <t>10/215/32600/13450/00000/0330
215231240 sherbime shtypje - jo marketing</t>
  </si>
  <si>
    <t>10/215/32600/13450/00000/0330215231231 sherbime shtypje - jo marketing</t>
  </si>
  <si>
    <t>10/215/32600/14130/00000/0330
21523816 Qiraja per paisje</t>
  </si>
  <si>
    <t>10/215/32600/13780/00000/0330
21523053 DERIVATE PER VETURA</t>
  </si>
  <si>
    <t>10/215/32600/13330/00000/0330
215231393 Shpenzimet postare</t>
  </si>
  <si>
    <t>10/215/32600/14110/00000/0330
215231378 tatimi ne qira tetor 2023</t>
  </si>
  <si>
    <t>10/215/32600/14020/00000/0330
21523817 Mirembajtja e nderteses</t>
  </si>
  <si>
    <t>10/215/32600/13610/00000/0330
215231231  Furnizim per zyre</t>
  </si>
  <si>
    <t>10/215/32600/13420/00000/0330
215231368 Sherbimet e perfaqesimit dhe avokatures</t>
  </si>
  <si>
    <t>10/215/32600/13420/00000/0330
215231370 Sherbimet e perfaqesimit dhe avokatures</t>
  </si>
  <si>
    <t>10/215/32600/13420/00000/0330
215231374 Sherbimet e perfaqesimit dhe avokatures</t>
  </si>
  <si>
    <t>10/215/32600/14310/00000/0330
215231492 Reprezentacion per DR. DFSHP nentor 2023</t>
  </si>
  <si>
    <t>10/215/32600/14310/00000/0330
215231493 Reprezentacion per DR. DL nentor 2023</t>
  </si>
  <si>
    <t>10/215/32600/14310/00000/0330
215231491 Reprezentacion per DR. Ekzekutiv nentor 2023</t>
  </si>
  <si>
    <t>10/215/32600/13420/00000/0330
215231372 Sherbimet e perfaqesimit dhe avokatures</t>
  </si>
  <si>
    <t>10/215/32600/13420/00000/0330
215231373 Sherbimet e perfaqesimit dhe avokatures</t>
  </si>
  <si>
    <t>10/215/32600/13420/00000/0330
215231375 Sherbimet e perfaqesimit dhe avokatures</t>
  </si>
  <si>
    <t>10/215/32600/13420/00000/0330
215231376 Sherbimet e perfaqesimit dhe avokatures</t>
  </si>
  <si>
    <t>10/215/32600/13420/00000/0330
215231377 Sherbimet e perfaqesimit dhe avokatures</t>
  </si>
  <si>
    <t>10/215/32600/13420/00000/0330
215231388 Sherbimet e perfaqesimit dhe avokatures</t>
  </si>
  <si>
    <t>10/215/32600/13420/00000/0330
215231416 Sherbimet e perfaqesimit dhe avokatures</t>
  </si>
  <si>
    <t>10/215/32600/13420/00000/0330
215231415 Sherbimet e perfaqesimit dhe avokatures</t>
  </si>
  <si>
    <t>10/215/32600/13420/00000/0330
215231412 Sherbimet e perfaqesimit dhe avokatures</t>
  </si>
  <si>
    <t>10/215/32600/13420/00000/0330
215231411 Sherbimet e perfaqesimit dhe avokatures</t>
  </si>
  <si>
    <t>10/215/32600/14230/00000/0330
215231487 Shpenzimet per informim publik</t>
  </si>
  <si>
    <t>10/215/32600/13420/00000/0330
215231399 Sherbimet e perfaqesimit dhe avokatures</t>
  </si>
  <si>
    <t>10/215/32600/13420/00000/0330
215231400 Sherbimet e perfaqesimit dhe avokatures</t>
  </si>
  <si>
    <t>10/215/32600/13420/00000/0330
215231402 Sherbimet e perfaqesimit dhe avokatures</t>
  </si>
  <si>
    <t>10/215/32600/13420/00000/0330
215231403 Sherbimet e perfaqesimit dhe avokatures</t>
  </si>
  <si>
    <t>10/215/32600/13780/00000/0330
215231352 Mihat Sylejmani Rimbursim per shpen. e udhetimit tetor 2023</t>
  </si>
  <si>
    <t>10/215/32600/13420/00000/0330
215231404 Sherbimet e perfaqesimit dhe avokatures</t>
  </si>
  <si>
    <t>10/215/32600/13420/00000/0330
215231405 Sherbimet e perfaqesimit dhe avokatures</t>
  </si>
  <si>
    <t>10/215/32600/13420/00000/0330
215231408 Sherbimet e perfaqesimit dhe avokatures</t>
  </si>
  <si>
    <t>10/215/32600/13420/00000/0330
215231409 Sherbimet e perfaqesimit dhe avokatures</t>
  </si>
  <si>
    <t>11.2023/15
16/11/2023</t>
  </si>
  <si>
    <t>810900747
BASTRI ADEMI BI</t>
  </si>
  <si>
    <t>23-SHV01-001-332
20/11/2023</t>
  </si>
  <si>
    <t>811255109
ARF SHPK</t>
  </si>
  <si>
    <t>11.2023/20
20/11/2023</t>
  </si>
  <si>
    <t>23-SHV01-001-331
21/11/2023</t>
  </si>
  <si>
    <t>SH-2482/2023
23/11/2023</t>
  </si>
  <si>
    <t>811502542
RIKON SH.P.K</t>
  </si>
  <si>
    <t>6374/23
15/11/2023</t>
  </si>
  <si>
    <t>810527195
PETROL COMPANY SHPK</t>
  </si>
  <si>
    <t>10/2023-ANJF
15/11/2023</t>
  </si>
  <si>
    <t>811285205
POSTA E KOSOVES SH.A</t>
  </si>
  <si>
    <t>MFA2P80394635069
13/11/2023</t>
  </si>
  <si>
    <t>07000033
ADMINISTRATA TATIMORE E KOSOVES</t>
  </si>
  <si>
    <t>353/23
30/11/2023</t>
  </si>
  <si>
    <t>810804999
EFA DIENSTLEISTUNG  GMBH DEGA NE KOSOVE</t>
  </si>
  <si>
    <t>1326-210-001-23
30/11/2023</t>
  </si>
  <si>
    <t>810499633GI GRAFO LONI SHPK</t>
  </si>
  <si>
    <t>11.2023/36
23/11/2023</t>
  </si>
  <si>
    <t>114-265-108-23
4/12/2023</t>
  </si>
  <si>
    <t>810197592
KS AS SECURITY SHPK</t>
  </si>
  <si>
    <t>11.2023/35
23/11/2023</t>
  </si>
  <si>
    <t>22824-265-001-23
29/11/2023</t>
  </si>
  <si>
    <t>DELTA SECURITY SHPK</t>
  </si>
  <si>
    <t>10/215/32600/13953/00000/0330
21523483 Sigurimi i nderteses</t>
  </si>
  <si>
    <t>10/215/32600/13953/00000/0330
21523888 Sigurimi i nderteses</t>
  </si>
  <si>
    <t>10/215/32600/13420/00000/0330
215231365 Sherbimet e perfaqesimit dhe avokatures</t>
  </si>
  <si>
    <t>33
10/11/2023</t>
  </si>
  <si>
    <t>HANA CANAJ BI</t>
  </si>
  <si>
    <t>22/2023
13/11/2023</t>
  </si>
  <si>
    <t>10/215/32600/13420/00000/0330
215231366 Sherbimet e perfaqesimit dhe avokatures</t>
  </si>
  <si>
    <t>10/215/32600/13420/00000/0330
215231367 Sherbimet e perfaqesimit dhe avokatures</t>
  </si>
  <si>
    <t>072917
10/11/2023</t>
  </si>
  <si>
    <t>14/2023
10/11/2023</t>
  </si>
  <si>
    <t>255/2023
10/11/2023</t>
  </si>
  <si>
    <t>AVOKAT DURIM NEVZATI BI</t>
  </si>
  <si>
    <t>15/2023
10/11/2023</t>
  </si>
  <si>
    <t>0074
30/11/2023</t>
  </si>
  <si>
    <t>EMONA CENTER SHPK</t>
  </si>
  <si>
    <t>0073
30/11/2023</t>
  </si>
  <si>
    <t>810693839
EMONA CENTER SHPK</t>
  </si>
  <si>
    <t>EN 21002994
30/11/2023</t>
  </si>
  <si>
    <t>10/215/32600/13420/00000/0330
215231371 Sherbimet e perfaqesimit dhe avokatures</t>
  </si>
  <si>
    <t>005554
10/11/2023</t>
  </si>
  <si>
    <t>811979121
MIGJEN MEKAJ BI</t>
  </si>
  <si>
    <t>8/2023
10/11/2023</t>
  </si>
  <si>
    <t>810441303
HASAN PERVETICA BI</t>
  </si>
  <si>
    <t>10/2023
10/11/2023</t>
  </si>
  <si>
    <t>262-2023
10/11/2023</t>
  </si>
  <si>
    <t>811896416
AVOKATURA BOKSHI SHPK</t>
  </si>
  <si>
    <t>113/2023
10/11/2023</t>
  </si>
  <si>
    <t>811359670
EGZON DOLI B I</t>
  </si>
  <si>
    <t>9/2023
10/11/2023</t>
  </si>
  <si>
    <t>10-1/2023
13/11/2023</t>
  </si>
  <si>
    <t>810116013
AVOKAT HASAN SADIKU BI</t>
  </si>
  <si>
    <t>263-2023, 264-2023
16/11/2023</t>
  </si>
  <si>
    <t>2
16/11/2023</t>
  </si>
  <si>
    <t>810242503
HASAN PRUTHI BI</t>
  </si>
  <si>
    <t>2023/131
16/11/2023</t>
  </si>
  <si>
    <t>810163478
SINA SHPK</t>
  </si>
  <si>
    <t>2023/127
16/11/2023</t>
  </si>
  <si>
    <t>0069304
23/11/2023</t>
  </si>
  <si>
    <t>810412114
IMER HUSAJ BI</t>
  </si>
  <si>
    <t>19/23
16/11/2023</t>
  </si>
  <si>
    <t>810278920
LUMNIJE AZEMI BI</t>
  </si>
  <si>
    <t>91/2023
16/11/2023</t>
  </si>
  <si>
    <t>810856031
KAQUSHA AVDIU ASSOCIATES SHPK</t>
  </si>
  <si>
    <t>10/2023
16/11/2023</t>
  </si>
  <si>
    <t>ILMI DALIPI BI</t>
  </si>
  <si>
    <t>022/2023
16/11/2023</t>
  </si>
  <si>
    <t>AVOKAT ARTON HAZIRI SHPK</t>
  </si>
  <si>
    <t>0002,0052,0002,0052
9/11/2023</t>
  </si>
  <si>
    <t>04114752
MIHAT SYLEJMANI</t>
  </si>
  <si>
    <t>006/23
16/11/2023</t>
  </si>
  <si>
    <t>810961947
ARDITA M.MORINA BI</t>
  </si>
  <si>
    <t>19/2023
16/11/2023</t>
  </si>
  <si>
    <t>811999286
AVOKATIA NOA SHPK</t>
  </si>
  <si>
    <t>811562538
BAJRAM DILI B.I</t>
  </si>
  <si>
    <t>030/23
16/11/2023</t>
  </si>
  <si>
    <t>26/23
16/11/2023</t>
  </si>
  <si>
    <t>810902107
BARDH ADEMAJ BI</t>
  </si>
  <si>
    <t>2023-387757</t>
  </si>
  <si>
    <t>2023-387786</t>
  </si>
  <si>
    <t>2023-387802</t>
  </si>
  <si>
    <t>2023-387818</t>
  </si>
  <si>
    <t>2023-387836</t>
  </si>
  <si>
    <t>2023-387849</t>
  </si>
  <si>
    <t>2023-388144</t>
  </si>
  <si>
    <t>2023-388198</t>
  </si>
  <si>
    <t>2023-388364</t>
  </si>
  <si>
    <t>2023-388398</t>
  </si>
  <si>
    <t>2023-388519</t>
  </si>
  <si>
    <t>2023-388553</t>
  </si>
  <si>
    <t>2023-388589</t>
  </si>
  <si>
    <t>2023-388605</t>
  </si>
  <si>
    <t>2023-390659</t>
  </si>
  <si>
    <t>2023-390676</t>
  </si>
  <si>
    <t>2023-390694</t>
  </si>
  <si>
    <t>2023-390704</t>
  </si>
  <si>
    <t>2023-390734</t>
  </si>
  <si>
    <t>2023-390748</t>
  </si>
  <si>
    <t>2023-390855</t>
  </si>
  <si>
    <t>2023-390897</t>
  </si>
  <si>
    <t>2023-390917</t>
  </si>
  <si>
    <t>2023-393918</t>
  </si>
  <si>
    <t>2023-393994</t>
  </si>
  <si>
    <t>2023-394029</t>
  </si>
  <si>
    <t>2023-394051</t>
  </si>
  <si>
    <t>2023-394079</t>
  </si>
  <si>
    <t>2023-394197</t>
  </si>
  <si>
    <t>2023-394341</t>
  </si>
  <si>
    <t>2023-394433</t>
  </si>
  <si>
    <t>2023-394450</t>
  </si>
  <si>
    <t>2023-394512</t>
  </si>
  <si>
    <t>2023-394875</t>
  </si>
  <si>
    <t>2023-394919</t>
  </si>
  <si>
    <t>2023-394959</t>
  </si>
  <si>
    <t>2023-395063</t>
  </si>
  <si>
    <t>2023-395113</t>
  </si>
  <si>
    <t>2023-395193</t>
  </si>
  <si>
    <t>2023-395257</t>
  </si>
  <si>
    <t>2023-395274</t>
  </si>
  <si>
    <t>2023-395321</t>
  </si>
  <si>
    <t>2023-395355</t>
  </si>
  <si>
    <t>2023-395373</t>
  </si>
  <si>
    <t>Raporti  javor i shpenzimeve sipas kategorive dhe nënkategorive  ekonomike për programet e Ministrisë së Drejtësisë ndaras për periudhën raportuese  04.12.2023 deri me 08.12.2023</t>
  </si>
  <si>
    <t>Sherbime intelektuale kshilldhenese</t>
  </si>
  <si>
    <t>Korrik-Gusht 2023</t>
  </si>
  <si>
    <t>11.12.2023</t>
  </si>
  <si>
    <t>2023-401296</t>
  </si>
  <si>
    <t>Fadil Bunjaku</t>
  </si>
  <si>
    <t>2023-401275</t>
  </si>
  <si>
    <t>Jahë Geci</t>
  </si>
  <si>
    <t>2023-401227</t>
  </si>
  <si>
    <t>2023-401145</t>
  </si>
  <si>
    <t>Hydajet Hyseni -Kaloshi</t>
  </si>
  <si>
    <t>2023-401089</t>
  </si>
  <si>
    <t>Naime Sherifi</t>
  </si>
  <si>
    <t>2023-401197</t>
  </si>
  <si>
    <t>Shefik Sadiku</t>
  </si>
  <si>
    <t>2023-401117</t>
  </si>
  <si>
    <t>Faik ajeti</t>
  </si>
  <si>
    <t>2023-401066</t>
  </si>
  <si>
    <t>Policia e Kosoves</t>
  </si>
  <si>
    <t>20.11.2023</t>
  </si>
  <si>
    <t>Hamdi Gervalla</t>
  </si>
  <si>
    <t>2023-401177</t>
  </si>
  <si>
    <t>Fatlik Lila</t>
  </si>
  <si>
    <t>Janar-Qershor 2023</t>
  </si>
  <si>
    <t>14.06.2023</t>
  </si>
  <si>
    <t>2023-389349</t>
  </si>
  <si>
    <t>2023-389311</t>
  </si>
  <si>
    <t>Berat Luzha</t>
  </si>
  <si>
    <t>2023-389291</t>
  </si>
  <si>
    <t>2023-389228</t>
  </si>
  <si>
    <t>2023-389324</t>
  </si>
  <si>
    <t>2023-389316</t>
  </si>
  <si>
    <t>2023-389333</t>
  </si>
  <si>
    <t>Furnizim per zyre</t>
  </si>
  <si>
    <t>25791</t>
  </si>
  <si>
    <t>Dauti Kommerce</t>
  </si>
  <si>
    <t>08.12.2023</t>
  </si>
  <si>
    <t>2023-399367</t>
  </si>
  <si>
    <t xml:space="preserve">Rikon </t>
  </si>
  <si>
    <t>Mirmbajtja e IT</t>
  </si>
  <si>
    <t>SH-2463/2023</t>
  </si>
  <si>
    <t>2023-396623</t>
  </si>
  <si>
    <t>Dreka zyrtare</t>
  </si>
  <si>
    <t>12590/23</t>
  </si>
  <si>
    <t>Tiffany</t>
  </si>
  <si>
    <t>21.11.2023</t>
  </si>
  <si>
    <t>2023-391492</t>
  </si>
  <si>
    <t>Trosha</t>
  </si>
  <si>
    <t>23.11.2023</t>
  </si>
  <si>
    <t>2023-391634</t>
  </si>
  <si>
    <t>0060469</t>
  </si>
  <si>
    <t>Sigurimi  ndertesave</t>
  </si>
  <si>
    <t>2023-404594</t>
  </si>
  <si>
    <t>16.10.2023</t>
  </si>
  <si>
    <t>2023-404693</t>
  </si>
  <si>
    <t>19.09.2023</t>
  </si>
  <si>
    <t>2023-404791</t>
  </si>
  <si>
    <t>Mbyllja e petty cash-it</t>
  </si>
  <si>
    <t>1268/IML</t>
  </si>
  <si>
    <t>Petty cash-mbyllja</t>
  </si>
  <si>
    <t>2023-391865</t>
  </si>
  <si>
    <t>16.11.2023</t>
  </si>
  <si>
    <t>2023-396423</t>
  </si>
  <si>
    <t>732-2023/13</t>
  </si>
  <si>
    <t>Gani Krasniqi BI</t>
  </si>
  <si>
    <t>2023-399783</t>
  </si>
  <si>
    <t>3285464</t>
  </si>
  <si>
    <t>KRM pastrimi</t>
  </si>
  <si>
    <t>2023-391685</t>
  </si>
  <si>
    <t>12-905/3</t>
  </si>
  <si>
    <t>29.11.2023</t>
  </si>
  <si>
    <t>2023-391448</t>
  </si>
  <si>
    <t>12-1424/3</t>
  </si>
  <si>
    <t>2023-391465</t>
  </si>
  <si>
    <t>Av.Xhafer Maliqi</t>
  </si>
  <si>
    <t>12-1109/3</t>
  </si>
  <si>
    <t>15.11.2023</t>
  </si>
  <si>
    <t>2023-399992</t>
  </si>
  <si>
    <t>12-1270/3</t>
  </si>
  <si>
    <t>Leonora Sylejmani</t>
  </si>
  <si>
    <t>2023-400057</t>
  </si>
  <si>
    <t>Zenel Leku</t>
  </si>
  <si>
    <t>Sherbime intelekt kshilldhenese</t>
  </si>
  <si>
    <t>78-2029</t>
  </si>
  <si>
    <t>2023-400734</t>
  </si>
  <si>
    <t>Valbona Çitaku</t>
  </si>
  <si>
    <t>2023-400673</t>
  </si>
  <si>
    <t>78-2030</t>
  </si>
  <si>
    <t>78-2031</t>
  </si>
  <si>
    <t>Sevdije Morina</t>
  </si>
  <si>
    <t>2023-400621</t>
  </si>
  <si>
    <t>2023-400045</t>
  </si>
  <si>
    <t>Mirlinda durmishi</t>
  </si>
  <si>
    <t>12-1411/3</t>
  </si>
  <si>
    <t>Anita Kajtazi</t>
  </si>
  <si>
    <t>2023-400015</t>
  </si>
  <si>
    <t>12-1423/3</t>
  </si>
  <si>
    <t>Shpenzime tjera telefonike</t>
  </si>
  <si>
    <t>180226081100/2306</t>
  </si>
  <si>
    <t>PtK Vala</t>
  </si>
  <si>
    <t>04.11.2023</t>
  </si>
  <si>
    <t>2023-391660</t>
  </si>
  <si>
    <t>Shpenzime telefonike</t>
  </si>
  <si>
    <t>PTK vala</t>
  </si>
  <si>
    <t>6594/2023</t>
  </si>
  <si>
    <t>2023-399734</t>
  </si>
  <si>
    <t>78-2009</t>
  </si>
  <si>
    <t>Feride Podvorica</t>
  </si>
  <si>
    <t>30.11.2023</t>
  </si>
  <si>
    <t>2023-391222</t>
  </si>
  <si>
    <t>Meditje brenda vendi</t>
  </si>
  <si>
    <t>SH-2451/2023</t>
  </si>
  <si>
    <t>2023-396474</t>
  </si>
  <si>
    <t>Avokatura -  215 314 00</t>
  </si>
  <si>
    <t>Mirmbajtja e It</t>
  </si>
  <si>
    <t>SH-2460/2023</t>
  </si>
  <si>
    <t>Rikon</t>
  </si>
  <si>
    <t>2023-399651</t>
  </si>
  <si>
    <t>6592/23</t>
  </si>
  <si>
    <t>Petrol company</t>
  </si>
  <si>
    <t>2023-396636</t>
  </si>
  <si>
    <t>Agjensioni per ndihme juridike falas-32600</t>
  </si>
  <si>
    <t>SH-2212/2023</t>
  </si>
  <si>
    <t>30.09.2023</t>
  </si>
  <si>
    <t>2023-396498</t>
  </si>
  <si>
    <t>Departamenti per bashk juridik nderkombetar 31900</t>
  </si>
  <si>
    <t>Totali:Departamenti për bashk juridik nderkombetar</t>
  </si>
  <si>
    <t>Posta e Kosoves</t>
  </si>
  <si>
    <t>06.11.2023</t>
  </si>
  <si>
    <t>2023-389403</t>
  </si>
  <si>
    <t>Shpenzime tjera telefonike-vala</t>
  </si>
  <si>
    <t>180226081086/2306</t>
  </si>
  <si>
    <t>TK vala</t>
  </si>
  <si>
    <t>2023-389388</t>
  </si>
  <si>
    <t>reprezentacion</t>
  </si>
  <si>
    <t>143-22/2023</t>
  </si>
  <si>
    <t>2023-389362</t>
  </si>
  <si>
    <t>SH-2462/2023</t>
  </si>
  <si>
    <t>2023-399821</t>
  </si>
  <si>
    <t xml:space="preserve">Meditje </t>
  </si>
  <si>
    <t>50/03.11.2023</t>
  </si>
  <si>
    <t xml:space="preserve">Nafije Selimi-Holande </t>
  </si>
  <si>
    <t>03.11.2023</t>
  </si>
  <si>
    <t>2023-396222</t>
  </si>
  <si>
    <t xml:space="preserve">Totali:Shërbimet Sociale </t>
  </si>
  <si>
    <t>12.12.2023</t>
  </si>
  <si>
    <t>Meditje</t>
  </si>
  <si>
    <t>Labinot Gashi-Durres</t>
  </si>
  <si>
    <t>2023-396301</t>
  </si>
  <si>
    <t xml:space="preserve">78-1961 </t>
  </si>
  <si>
    <t>Fadilete Hoxha Blakqori</t>
  </si>
  <si>
    <t>78-1960</t>
  </si>
  <si>
    <t>2023-396073</t>
  </si>
  <si>
    <t>Totali: Zyra e Ministres 11415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</si>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</sst>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sz val="14"/>
      <color theme="1"/>
      <name val="Book Antiqua"/>
      <family val="1"/>
    </font>
  </fonts>
  <fills count="3">
    <fill>
      <patternFill patternType="none"/>
    </fill>
    <fill>
      <patternFill patternType="gray125"/>
    </fill>
    <fill>
      <patternFill patternType="solid">
        <fgColor rgb="FFA5A5A5"/>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0" fontId="3" fillId="2" borderId="20" applyNumberFormat="0" applyAlignment="0" applyProtection="0"/>
  </cellStyleXfs>
  <cellXfs count="152">
    <xf numFmtId="0" fontId="0" fillId="0" borderId="0" xfId="0"/>
    <xf numFmtId="4"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4" fontId="2"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4" fontId="4" fillId="0" borderId="0" xfId="0" applyNumberFormat="1" applyFont="1" applyFill="1" applyBorder="1" applyAlignment="1">
      <alignment vertical="center"/>
    </xf>
    <xf numFmtId="2" fontId="4"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wrapText="1"/>
    </xf>
    <xf numFmtId="0" fontId="5"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0" fontId="4" fillId="0" borderId="0" xfId="0" applyFont="1" applyFill="1" applyAlignment="1">
      <alignment horizontal="center" vertical="center"/>
    </xf>
    <xf numFmtId="0" fontId="4" fillId="0" borderId="9" xfId="0" applyFont="1" applyFill="1" applyBorder="1" applyAlignment="1">
      <alignment vertical="center"/>
    </xf>
    <xf numFmtId="0" fontId="6" fillId="0" borderId="20" xfId="3" applyFont="1" applyFill="1" applyAlignment="1">
      <alignment horizontal="left" vertical="center"/>
    </xf>
    <xf numFmtId="0" fontId="4" fillId="0" borderId="0" xfId="0" applyFont="1" applyFill="1" applyAlignment="1">
      <alignment horizontal="right"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right" vertical="center" wrapText="1"/>
    </xf>
    <xf numFmtId="164" fontId="5" fillId="0" borderId="2" xfId="2" applyNumberFormat="1" applyFont="1" applyFill="1" applyBorder="1" applyAlignment="1">
      <alignment horizontal="right" vertical="center" wrapText="1"/>
    </xf>
    <xf numFmtId="164" fontId="5" fillId="0" borderId="2" xfId="0" applyNumberFormat="1" applyFont="1" applyFill="1" applyBorder="1" applyAlignment="1">
      <alignment horizontal="right" vertical="center"/>
    </xf>
    <xf numFmtId="49" fontId="5" fillId="0" borderId="2" xfId="0" applyNumberFormat="1" applyFont="1" applyFill="1" applyBorder="1" applyAlignment="1">
      <alignment horizontal="right"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horizontal="right" vertical="center" wrapText="1"/>
    </xf>
    <xf numFmtId="164" fontId="4" fillId="0" borderId="5" xfId="2" applyNumberFormat="1" applyFont="1" applyFill="1" applyBorder="1" applyAlignment="1">
      <alignment horizontal="right" vertical="center" wrapText="1"/>
    </xf>
    <xf numFmtId="164" fontId="4" fillId="0" borderId="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4" fillId="0" borderId="0" xfId="0" applyFont="1" applyFill="1" applyAlignment="1">
      <alignment horizontal="left" vertical="center"/>
    </xf>
    <xf numFmtId="4" fontId="4" fillId="0" borderId="2" xfId="0" applyNumberFormat="1" applyFont="1" applyFill="1" applyBorder="1" applyAlignment="1">
      <alignment horizontal="center" vertical="center"/>
    </xf>
    <xf numFmtId="4" fontId="4" fillId="0" borderId="2" xfId="0" applyNumberFormat="1" applyFont="1" applyFill="1" applyBorder="1" applyAlignment="1">
      <alignment vertical="center" wrapText="1"/>
    </xf>
    <xf numFmtId="4" fontId="4" fillId="0" borderId="2"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5"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right" vertical="center" wrapText="1"/>
    </xf>
    <xf numFmtId="164" fontId="4" fillId="0" borderId="2" xfId="2"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xf>
    <xf numFmtId="0" fontId="4" fillId="0" borderId="15" xfId="0" applyFont="1" applyFill="1" applyBorder="1" applyAlignment="1">
      <alignment vertical="center"/>
    </xf>
    <xf numFmtId="0" fontId="4" fillId="0" borderId="24" xfId="0" applyFont="1" applyFill="1" applyBorder="1" applyAlignment="1">
      <alignment vertical="center"/>
    </xf>
    <xf numFmtId="4" fontId="4" fillId="0" borderId="22"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right" vertical="center" wrapText="1"/>
    </xf>
    <xf numFmtId="164" fontId="4" fillId="0" borderId="0"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5" fillId="0" borderId="2" xfId="0" applyFont="1" applyFill="1" applyBorder="1" applyAlignment="1">
      <alignment vertical="center"/>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164" fontId="4" fillId="0" borderId="24" xfId="0" applyNumberFormat="1" applyFont="1" applyFill="1" applyBorder="1" applyAlignment="1">
      <alignment vertical="center" wrapText="1"/>
    </xf>
    <xf numFmtId="0" fontId="4" fillId="0" borderId="0" xfId="0" applyFont="1" applyFill="1" applyBorder="1" applyAlignment="1">
      <alignment horizontal="right" vertical="center"/>
    </xf>
    <xf numFmtId="0" fontId="6" fillId="0" borderId="2" xfId="0" applyFont="1" applyFill="1" applyBorder="1" applyAlignment="1">
      <alignment vertical="center"/>
    </xf>
    <xf numFmtId="0" fontId="4" fillId="0" borderId="16" xfId="0" applyFont="1" applyFill="1" applyBorder="1" applyAlignment="1">
      <alignment vertical="center"/>
    </xf>
    <xf numFmtId="164" fontId="4" fillId="0" borderId="22" xfId="0" applyNumberFormat="1" applyFont="1" applyFill="1" applyBorder="1" applyAlignment="1">
      <alignment horizontal="right" vertical="center"/>
    </xf>
    <xf numFmtId="0" fontId="4" fillId="0" borderId="1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6"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 xfId="1" applyFont="1" applyFill="1" applyBorder="1" applyAlignment="1">
      <alignment horizontal="center" vertical="center" wrapText="1"/>
    </xf>
    <xf numFmtId="4" fontId="4" fillId="0" borderId="0" xfId="0" applyNumberFormat="1" applyFont="1" applyFill="1" applyBorder="1" applyAlignment="1">
      <alignment horizontal="center" vertical="center"/>
    </xf>
    <xf numFmtId="4" fontId="4" fillId="0" borderId="15"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5" fillId="0" borderId="6" xfId="0" applyFont="1" applyFill="1" applyBorder="1" applyAlignment="1">
      <alignment horizontal="right" vertical="center" wrapText="1"/>
    </xf>
    <xf numFmtId="43" fontId="5" fillId="0" borderId="6" xfId="2" applyFont="1" applyFill="1" applyBorder="1" applyAlignment="1">
      <alignment horizontal="right" vertical="center" wrapText="1"/>
    </xf>
    <xf numFmtId="43" fontId="5" fillId="0" borderId="2" xfId="2" applyFont="1" applyFill="1" applyBorder="1" applyAlignment="1">
      <alignment horizontal="right" vertical="center" wrapText="1"/>
    </xf>
    <xf numFmtId="43" fontId="5" fillId="0" borderId="2" xfId="2" applyFont="1" applyFill="1" applyBorder="1" applyAlignment="1">
      <alignment horizontal="right" vertical="center"/>
    </xf>
    <xf numFmtId="4" fontId="5" fillId="0" borderId="0" xfId="0" applyNumberFormat="1" applyFont="1" applyFill="1" applyAlignment="1">
      <alignment vertical="center"/>
    </xf>
    <xf numFmtId="43" fontId="4" fillId="0" borderId="2" xfId="2" applyFont="1" applyFill="1" applyBorder="1" applyAlignment="1">
      <alignment horizontal="right" vertical="center" wrapText="1"/>
    </xf>
    <xf numFmtId="43" fontId="4" fillId="0" borderId="2" xfId="2" applyFont="1" applyFill="1" applyBorder="1" applyAlignment="1">
      <alignment horizontal="right" vertical="center"/>
    </xf>
    <xf numFmtId="0" fontId="4" fillId="0" borderId="2" xfId="0" applyFont="1" applyFill="1" applyBorder="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4" fontId="4" fillId="0" borderId="0" xfId="0" applyNumberFormat="1" applyFont="1" applyFill="1" applyAlignment="1">
      <alignment horizontal="right" vertical="center" wrapText="1"/>
    </xf>
    <xf numFmtId="0" fontId="9" fillId="0" borderId="2" xfId="0" applyFont="1" applyFill="1" applyBorder="1" applyAlignment="1">
      <alignment vertical="center"/>
    </xf>
    <xf numFmtId="4" fontId="5" fillId="0" borderId="2" xfId="0" applyNumberFormat="1" applyFont="1" applyFill="1" applyBorder="1" applyAlignment="1">
      <alignment vertical="center"/>
    </xf>
    <xf numFmtId="4" fontId="4" fillId="0" borderId="2" xfId="0" applyNumberFormat="1" applyFont="1" applyFill="1" applyBorder="1" applyAlignment="1">
      <alignment vertical="center"/>
    </xf>
    <xf numFmtId="4" fontId="4" fillId="0" borderId="15" xfId="0" applyNumberFormat="1" applyFont="1" applyFill="1" applyBorder="1" applyAlignment="1">
      <alignment vertical="center"/>
    </xf>
    <xf numFmtId="4" fontId="4" fillId="0" borderId="16" xfId="0" applyNumberFormat="1" applyFont="1" applyFill="1" applyBorder="1" applyAlignment="1">
      <alignment vertical="center"/>
    </xf>
    <xf numFmtId="4" fontId="4" fillId="0" borderId="24" xfId="0" applyNumberFormat="1" applyFont="1" applyFill="1" applyBorder="1" applyAlignment="1">
      <alignment vertical="center"/>
    </xf>
    <xf numFmtId="4" fontId="4" fillId="0" borderId="22" xfId="0" applyNumberFormat="1" applyFont="1" applyFill="1" applyBorder="1" applyAlignment="1">
      <alignment vertical="center"/>
    </xf>
    <xf numFmtId="0" fontId="4" fillId="0" borderId="5" xfId="0" applyFont="1" applyFill="1" applyBorder="1" applyAlignment="1">
      <alignment horizontal="left" vertical="center"/>
    </xf>
    <xf numFmtId="0" fontId="5" fillId="0" borderId="16" xfId="0" applyFont="1" applyFill="1" applyBorder="1" applyAlignment="1">
      <alignment horizontal="center" vertical="center" wrapText="1"/>
    </xf>
    <xf numFmtId="164" fontId="4" fillId="0" borderId="23" xfId="0" applyNumberFormat="1" applyFont="1" applyFill="1" applyBorder="1" applyAlignment="1">
      <alignment horizontal="right" vertical="center"/>
    </xf>
    <xf numFmtId="0" fontId="4" fillId="0" borderId="19" xfId="0" applyFont="1" applyFill="1" applyBorder="1" applyAlignment="1">
      <alignment horizontal="right" vertical="center"/>
    </xf>
    <xf numFmtId="0" fontId="5" fillId="0" borderId="2" xfId="0" applyFont="1" applyFill="1" applyBorder="1" applyAlignment="1">
      <alignment horizontal="right" vertical="center"/>
    </xf>
    <xf numFmtId="0" fontId="4" fillId="0" borderId="2" xfId="0" applyFont="1" applyFill="1" applyBorder="1" applyAlignment="1">
      <alignment horizontal="right" vertical="center"/>
    </xf>
    <xf numFmtId="0" fontId="4" fillId="0" borderId="21" xfId="0" applyFont="1" applyFill="1" applyBorder="1" applyAlignment="1">
      <alignment horizontal="right" vertical="center" wrapText="1"/>
    </xf>
    <xf numFmtId="0" fontId="5" fillId="0" borderId="2" xfId="0" applyFont="1" applyFill="1" applyBorder="1" applyAlignment="1">
      <alignment vertical="center" wrapText="1"/>
    </xf>
    <xf numFmtId="14" fontId="5" fillId="0" borderId="2" xfId="0" applyNumberFormat="1" applyFont="1" applyFill="1" applyBorder="1" applyAlignment="1">
      <alignment horizontal="center" vertical="center" wrapText="1"/>
    </xf>
    <xf numFmtId="164" fontId="5" fillId="0" borderId="2" xfId="2" applyNumberFormat="1" applyFont="1" applyFill="1" applyBorder="1" applyAlignment="1">
      <alignment vertical="center" wrapText="1"/>
    </xf>
    <xf numFmtId="164" fontId="5" fillId="0" borderId="2" xfId="0" applyNumberFormat="1" applyFont="1" applyFill="1" applyBorder="1" applyAlignment="1">
      <alignment vertical="center"/>
    </xf>
    <xf numFmtId="49" fontId="5"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164" fontId="4" fillId="0" borderId="2" xfId="2" applyNumberFormat="1" applyFont="1" applyFill="1" applyBorder="1" applyAlignment="1">
      <alignment vertical="center" wrapText="1"/>
    </xf>
    <xf numFmtId="164" fontId="4" fillId="0" borderId="2" xfId="0" applyNumberFormat="1" applyFont="1" applyFill="1" applyBorder="1" applyAlignment="1">
      <alignment vertical="center"/>
    </xf>
    <xf numFmtId="49" fontId="4" fillId="0" borderId="2" xfId="0" applyNumberFormat="1" applyFont="1" applyFill="1" applyBorder="1" applyAlignment="1">
      <alignment horizontal="center" vertical="center"/>
    </xf>
    <xf numFmtId="0" fontId="5" fillId="0" borderId="15" xfId="0" applyFont="1" applyFill="1" applyBorder="1" applyAlignment="1">
      <alignment horizontal="right" vertical="center"/>
    </xf>
    <xf numFmtId="0" fontId="4" fillId="0" borderId="15" xfId="0" applyFont="1" applyFill="1" applyBorder="1" applyAlignment="1">
      <alignment horizontal="right" vertical="center"/>
    </xf>
    <xf numFmtId="164" fontId="4" fillId="0" borderId="17" xfId="0" applyNumberFormat="1" applyFont="1" applyFill="1" applyBorder="1" applyAlignment="1">
      <alignment horizontal="righ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wrapText="1"/>
    </xf>
    <xf numFmtId="14" fontId="4" fillId="0" borderId="5" xfId="0" applyNumberFormat="1" applyFont="1" applyFill="1" applyBorder="1" applyAlignment="1">
      <alignment horizontal="center" vertical="center" wrapText="1"/>
    </xf>
    <xf numFmtId="164" fontId="4" fillId="0" borderId="5" xfId="2" applyNumberFormat="1" applyFont="1" applyFill="1" applyBorder="1" applyAlignment="1">
      <alignment vertical="center" wrapText="1"/>
    </xf>
    <xf numFmtId="164" fontId="4" fillId="0" borderId="5" xfId="0" applyNumberFormat="1" applyFont="1" applyFill="1" applyBorder="1" applyAlignment="1">
      <alignment vertical="center"/>
    </xf>
    <xf numFmtId="43" fontId="4" fillId="0" borderId="0" xfId="2" applyFont="1" applyFill="1" applyBorder="1" applyAlignment="1">
      <alignment horizontal="right" vertical="center" wrapText="1"/>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4"/>
  <sheetViews>
    <sheetView tabSelected="1" topLeftCell="C1" zoomScale="80" zoomScaleNormal="80" zoomScalePageLayoutView="80" workbookViewId="0">
      <selection activeCell="F246" sqref="F246"/>
    </sheetView>
  </sheetViews>
  <sheetFormatPr defaultRowHeight="18.75" x14ac:dyDescent="0.25"/>
  <cols>
    <col min="1" max="1" width="7.28515625" style="23" customWidth="1"/>
    <col min="2" max="2" width="0.7109375" style="21" hidden="1" customWidth="1"/>
    <col min="3" max="3" width="72.42578125" style="24" bestFit="1" customWidth="1"/>
    <col min="4" max="4" width="23" style="23" bestFit="1" customWidth="1"/>
    <col min="5" max="5" width="45.42578125" style="23" customWidth="1"/>
    <col min="6" max="6" width="45.7109375" style="21" customWidth="1"/>
    <col min="7" max="7" width="33.85546875" style="25" customWidth="1"/>
    <col min="8" max="8" width="29.140625" style="25" customWidth="1"/>
    <col min="9" max="9" width="26.85546875" style="25" customWidth="1"/>
    <col min="10" max="10" width="26.42578125" style="25" customWidth="1"/>
    <col min="11" max="11" width="30" style="26" bestFit="1" customWidth="1"/>
    <col min="12" max="12" width="12.28515625" style="21" bestFit="1" customWidth="1"/>
    <col min="13" max="13" width="10.7109375" style="21" bestFit="1" customWidth="1"/>
    <col min="14" max="16384" width="9.140625" style="21"/>
  </cols>
  <sheetData>
    <row r="1" spans="1:11" x14ac:dyDescent="0.25">
      <c r="A1" s="22" t="s">
        <v>2</v>
      </c>
      <c r="B1" s="22"/>
      <c r="C1" s="22"/>
      <c r="D1" s="22"/>
      <c r="E1" s="22"/>
      <c r="F1" s="22"/>
      <c r="G1" s="22"/>
      <c r="H1" s="22"/>
      <c r="I1" s="22"/>
      <c r="J1" s="22"/>
      <c r="K1" s="22"/>
    </row>
    <row r="2" spans="1:11" x14ac:dyDescent="0.25">
      <c r="A2" s="22" t="s">
        <v>0</v>
      </c>
      <c r="B2" s="22"/>
      <c r="C2" s="22"/>
      <c r="D2" s="22"/>
      <c r="E2" s="22"/>
      <c r="F2" s="22"/>
      <c r="G2" s="22"/>
      <c r="H2" s="22"/>
      <c r="I2" s="22"/>
      <c r="J2" s="22"/>
      <c r="K2" s="22"/>
    </row>
    <row r="3" spans="1:11" x14ac:dyDescent="0.25">
      <c r="A3" s="22" t="s">
        <v>10</v>
      </c>
      <c r="B3" s="22"/>
      <c r="C3" s="22"/>
      <c r="D3" s="22"/>
      <c r="E3" s="22"/>
      <c r="F3" s="22"/>
      <c r="G3" s="22"/>
      <c r="H3" s="22"/>
      <c r="I3" s="22"/>
      <c r="J3" s="22"/>
      <c r="K3" s="22"/>
    </row>
    <row r="4" spans="1:11" x14ac:dyDescent="0.25">
      <c r="A4" s="22"/>
      <c r="B4" s="22"/>
      <c r="C4" s="22"/>
      <c r="D4" s="22"/>
      <c r="E4" s="22"/>
      <c r="F4" s="22"/>
      <c r="G4" s="22"/>
      <c r="H4" s="22"/>
      <c r="I4" s="22"/>
      <c r="J4" s="22"/>
      <c r="K4" s="22"/>
    </row>
    <row r="5" spans="1:11" x14ac:dyDescent="0.25">
      <c r="B5" s="23"/>
    </row>
    <row r="6" spans="1:11" x14ac:dyDescent="0.25">
      <c r="A6" s="22" t="s">
        <v>358</v>
      </c>
      <c r="B6" s="22"/>
      <c r="C6" s="22"/>
      <c r="D6" s="22"/>
      <c r="E6" s="22"/>
      <c r="F6" s="22"/>
      <c r="G6" s="22"/>
      <c r="H6" s="22"/>
      <c r="I6" s="22"/>
      <c r="J6" s="22"/>
      <c r="K6" s="22"/>
    </row>
    <row r="7" spans="1:11" ht="19.5" thickBot="1" x14ac:dyDescent="0.3">
      <c r="B7" s="24"/>
    </row>
    <row r="8" spans="1:11" ht="20.25" thickTop="1" thickBot="1" x14ac:dyDescent="0.3">
      <c r="A8" s="27"/>
      <c r="B8" s="28"/>
      <c r="C8" s="29" t="s">
        <v>35</v>
      </c>
      <c r="D8" s="29"/>
      <c r="E8" s="29"/>
      <c r="F8" s="29"/>
      <c r="G8" s="29"/>
      <c r="H8" s="29"/>
      <c r="I8" s="29"/>
      <c r="J8" s="29"/>
      <c r="K8" s="30"/>
    </row>
    <row r="9" spans="1:11" x14ac:dyDescent="0.25">
      <c r="A9" s="31" t="s">
        <v>1</v>
      </c>
      <c r="B9" s="32" t="s">
        <v>3</v>
      </c>
      <c r="C9" s="33" t="s">
        <v>3</v>
      </c>
      <c r="D9" s="34" t="s">
        <v>4</v>
      </c>
      <c r="E9" s="35" t="s">
        <v>5</v>
      </c>
      <c r="F9" s="35" t="s">
        <v>9</v>
      </c>
      <c r="G9" s="36" t="s">
        <v>6</v>
      </c>
      <c r="H9" s="36" t="s">
        <v>7</v>
      </c>
      <c r="I9" s="36" t="s">
        <v>17</v>
      </c>
      <c r="J9" s="36" t="s">
        <v>8</v>
      </c>
      <c r="K9" s="37" t="s">
        <v>40</v>
      </c>
    </row>
    <row r="10" spans="1:11" x14ac:dyDescent="0.25">
      <c r="A10" s="38">
        <v>10</v>
      </c>
      <c r="B10" s="39"/>
      <c r="C10" s="40" t="s">
        <v>359</v>
      </c>
      <c r="D10" s="41">
        <v>13440</v>
      </c>
      <c r="E10" s="42" t="s">
        <v>360</v>
      </c>
      <c r="F10" s="41" t="s">
        <v>50</v>
      </c>
      <c r="G10" s="43" t="s">
        <v>57</v>
      </c>
      <c r="H10" s="44">
        <v>344.95</v>
      </c>
      <c r="I10" s="45">
        <v>344.95</v>
      </c>
      <c r="J10" s="46" t="s">
        <v>361</v>
      </c>
      <c r="K10" s="46" t="s">
        <v>362</v>
      </c>
    </row>
    <row r="11" spans="1:11" x14ac:dyDescent="0.25">
      <c r="A11" s="38">
        <v>11</v>
      </c>
      <c r="B11" s="39"/>
      <c r="C11" s="40" t="s">
        <v>359</v>
      </c>
      <c r="D11" s="41">
        <v>13440</v>
      </c>
      <c r="E11" s="42" t="s">
        <v>360</v>
      </c>
      <c r="F11" s="41" t="s">
        <v>363</v>
      </c>
      <c r="G11" s="43" t="s">
        <v>57</v>
      </c>
      <c r="H11" s="44">
        <v>452.74</v>
      </c>
      <c r="I11" s="45">
        <v>452.74</v>
      </c>
      <c r="J11" s="46" t="s">
        <v>361</v>
      </c>
      <c r="K11" s="46" t="s">
        <v>364</v>
      </c>
    </row>
    <row r="12" spans="1:11" x14ac:dyDescent="0.25">
      <c r="A12" s="38">
        <v>12</v>
      </c>
      <c r="B12" s="39"/>
      <c r="C12" s="40" t="s">
        <v>359</v>
      </c>
      <c r="D12" s="41">
        <v>13440</v>
      </c>
      <c r="E12" s="42" t="s">
        <v>360</v>
      </c>
      <c r="F12" s="41" t="s">
        <v>365</v>
      </c>
      <c r="G12" s="43" t="s">
        <v>57</v>
      </c>
      <c r="H12" s="44">
        <v>301.8</v>
      </c>
      <c r="I12" s="45">
        <v>301.8</v>
      </c>
      <c r="J12" s="46" t="s">
        <v>361</v>
      </c>
      <c r="K12" s="46" t="s">
        <v>366</v>
      </c>
    </row>
    <row r="13" spans="1:11" x14ac:dyDescent="0.25">
      <c r="A13" s="38">
        <v>13</v>
      </c>
      <c r="B13" s="39"/>
      <c r="C13" s="40" t="s">
        <v>359</v>
      </c>
      <c r="D13" s="41">
        <v>13440</v>
      </c>
      <c r="E13" s="42" t="s">
        <v>360</v>
      </c>
      <c r="F13" s="41" t="s">
        <v>51</v>
      </c>
      <c r="G13" s="43" t="s">
        <v>57</v>
      </c>
      <c r="H13" s="44">
        <v>301.8</v>
      </c>
      <c r="I13" s="45">
        <v>301.8</v>
      </c>
      <c r="J13" s="46" t="s">
        <v>361</v>
      </c>
      <c r="K13" s="46" t="s">
        <v>367</v>
      </c>
    </row>
    <row r="14" spans="1:11" x14ac:dyDescent="0.25">
      <c r="A14" s="38">
        <v>14</v>
      </c>
      <c r="B14" s="39"/>
      <c r="C14" s="40" t="s">
        <v>359</v>
      </c>
      <c r="D14" s="41">
        <v>13440</v>
      </c>
      <c r="E14" s="42" t="s">
        <v>360</v>
      </c>
      <c r="F14" s="41" t="s">
        <v>368</v>
      </c>
      <c r="G14" s="43" t="s">
        <v>57</v>
      </c>
      <c r="H14" s="44">
        <v>344.95</v>
      </c>
      <c r="I14" s="45">
        <v>344.95</v>
      </c>
      <c r="J14" s="46" t="s">
        <v>361</v>
      </c>
      <c r="K14" s="46" t="s">
        <v>369</v>
      </c>
    </row>
    <row r="15" spans="1:11" x14ac:dyDescent="0.25">
      <c r="A15" s="38">
        <v>15</v>
      </c>
      <c r="B15" s="39"/>
      <c r="C15" s="40" t="s">
        <v>359</v>
      </c>
      <c r="D15" s="41">
        <v>13440</v>
      </c>
      <c r="E15" s="42" t="s">
        <v>360</v>
      </c>
      <c r="F15" s="41" t="s">
        <v>370</v>
      </c>
      <c r="G15" s="43" t="s">
        <v>57</v>
      </c>
      <c r="H15" s="44">
        <v>743.5</v>
      </c>
      <c r="I15" s="45">
        <v>743.5</v>
      </c>
      <c r="J15" s="46" t="s">
        <v>361</v>
      </c>
      <c r="K15" s="46" t="s">
        <v>371</v>
      </c>
    </row>
    <row r="16" spans="1:11" x14ac:dyDescent="0.25">
      <c r="A16" s="38">
        <v>16</v>
      </c>
      <c r="B16" s="39"/>
      <c r="C16" s="40" t="s">
        <v>359</v>
      </c>
      <c r="D16" s="41">
        <v>13440</v>
      </c>
      <c r="E16" s="42" t="s">
        <v>360</v>
      </c>
      <c r="F16" s="41" t="s">
        <v>372</v>
      </c>
      <c r="G16" s="43" t="s">
        <v>57</v>
      </c>
      <c r="H16" s="44">
        <v>972.98</v>
      </c>
      <c r="I16" s="45">
        <v>972.98</v>
      </c>
      <c r="J16" s="46" t="s">
        <v>361</v>
      </c>
      <c r="K16" s="46" t="s">
        <v>373</v>
      </c>
    </row>
    <row r="17" spans="1:11" x14ac:dyDescent="0.25">
      <c r="A17" s="38">
        <v>17</v>
      </c>
      <c r="B17" s="39"/>
      <c r="C17" s="40" t="s">
        <v>359</v>
      </c>
      <c r="D17" s="41">
        <v>13440</v>
      </c>
      <c r="E17" s="42" t="s">
        <v>360</v>
      </c>
      <c r="F17" s="41" t="s">
        <v>374</v>
      </c>
      <c r="G17" s="43" t="s">
        <v>57</v>
      </c>
      <c r="H17" s="44">
        <v>743.5</v>
      </c>
      <c r="I17" s="45">
        <v>743.5</v>
      </c>
      <c r="J17" s="46" t="s">
        <v>361</v>
      </c>
      <c r="K17" s="46" t="s">
        <v>375</v>
      </c>
    </row>
    <row r="18" spans="1:11" x14ac:dyDescent="0.25">
      <c r="A18" s="38"/>
      <c r="B18" s="39"/>
      <c r="C18" s="40" t="s">
        <v>359</v>
      </c>
      <c r="D18" s="41">
        <v>13440</v>
      </c>
      <c r="E18" s="42" t="s">
        <v>360</v>
      </c>
      <c r="F18" s="41" t="s">
        <v>378</v>
      </c>
      <c r="G18" s="43" t="s">
        <v>57</v>
      </c>
      <c r="H18" s="44">
        <v>501.68</v>
      </c>
      <c r="I18" s="45">
        <v>501.68</v>
      </c>
      <c r="J18" s="46" t="s">
        <v>361</v>
      </c>
      <c r="K18" s="46" t="s">
        <v>379</v>
      </c>
    </row>
    <row r="19" spans="1:11" x14ac:dyDescent="0.25">
      <c r="A19" s="38"/>
      <c r="B19" s="39"/>
      <c r="C19" s="40" t="s">
        <v>359</v>
      </c>
      <c r="D19" s="41">
        <v>13440</v>
      </c>
      <c r="E19" s="42" t="s">
        <v>381</v>
      </c>
      <c r="F19" s="41" t="s">
        <v>380</v>
      </c>
      <c r="G19" s="43" t="s">
        <v>382</v>
      </c>
      <c r="H19" s="44">
        <v>2043.45</v>
      </c>
      <c r="I19" s="45">
        <v>2043.45</v>
      </c>
      <c r="J19" s="46" t="s">
        <v>88</v>
      </c>
      <c r="K19" s="46" t="s">
        <v>383</v>
      </c>
    </row>
    <row r="20" spans="1:11" x14ac:dyDescent="0.25">
      <c r="A20" s="38"/>
      <c r="B20" s="39"/>
      <c r="C20" s="40" t="s">
        <v>359</v>
      </c>
      <c r="D20" s="41">
        <v>13440</v>
      </c>
      <c r="E20" s="42" t="s">
        <v>381</v>
      </c>
      <c r="F20" s="41" t="s">
        <v>363</v>
      </c>
      <c r="G20" s="43" t="s">
        <v>382</v>
      </c>
      <c r="H20" s="44">
        <v>1317.95</v>
      </c>
      <c r="I20" s="45">
        <v>1317.95</v>
      </c>
      <c r="J20" s="46" t="s">
        <v>88</v>
      </c>
      <c r="K20" s="46" t="s">
        <v>384</v>
      </c>
    </row>
    <row r="21" spans="1:11" x14ac:dyDescent="0.25">
      <c r="A21" s="38"/>
      <c r="B21" s="39"/>
      <c r="C21" s="40" t="s">
        <v>359</v>
      </c>
      <c r="D21" s="41">
        <v>13440</v>
      </c>
      <c r="E21" s="42" t="s">
        <v>381</v>
      </c>
      <c r="F21" s="41" t="s">
        <v>385</v>
      </c>
      <c r="G21" s="43" t="s">
        <v>382</v>
      </c>
      <c r="H21" s="44">
        <v>1497.4</v>
      </c>
      <c r="I21" s="45">
        <v>1497.4</v>
      </c>
      <c r="J21" s="46" t="s">
        <v>88</v>
      </c>
      <c r="K21" s="46" t="s">
        <v>386</v>
      </c>
    </row>
    <row r="22" spans="1:11" x14ac:dyDescent="0.25">
      <c r="A22" s="38"/>
      <c r="B22" s="39"/>
      <c r="C22" s="40" t="s">
        <v>359</v>
      </c>
      <c r="D22" s="41">
        <v>13440</v>
      </c>
      <c r="E22" s="42" t="s">
        <v>381</v>
      </c>
      <c r="F22" s="41" t="s">
        <v>372</v>
      </c>
      <c r="G22" s="43" t="s">
        <v>382</v>
      </c>
      <c r="H22" s="44">
        <v>4119.3500000000004</v>
      </c>
      <c r="I22" s="45">
        <v>4119.3500000000004</v>
      </c>
      <c r="J22" s="46" t="s">
        <v>88</v>
      </c>
      <c r="K22" s="46" t="s">
        <v>387</v>
      </c>
    </row>
    <row r="23" spans="1:11" x14ac:dyDescent="0.25">
      <c r="A23" s="38"/>
      <c r="B23" s="39"/>
      <c r="C23" s="40" t="s">
        <v>359</v>
      </c>
      <c r="D23" s="41">
        <v>13440</v>
      </c>
      <c r="E23" s="42" t="s">
        <v>381</v>
      </c>
      <c r="F23" s="41" t="s">
        <v>374</v>
      </c>
      <c r="G23" s="43" t="s">
        <v>382</v>
      </c>
      <c r="H23" s="44">
        <v>3128.02</v>
      </c>
      <c r="I23" s="45">
        <v>3128.02</v>
      </c>
      <c r="J23" s="46" t="s">
        <v>88</v>
      </c>
      <c r="K23" s="46" t="s">
        <v>388</v>
      </c>
    </row>
    <row r="24" spans="1:11" x14ac:dyDescent="0.25">
      <c r="A24" s="38"/>
      <c r="B24" s="39"/>
      <c r="C24" s="40" t="s">
        <v>359</v>
      </c>
      <c r="D24" s="41">
        <v>13440</v>
      </c>
      <c r="E24" s="42" t="s">
        <v>381</v>
      </c>
      <c r="F24" s="41" t="s">
        <v>365</v>
      </c>
      <c r="G24" s="43" t="s">
        <v>382</v>
      </c>
      <c r="H24" s="44">
        <v>1317.95</v>
      </c>
      <c r="I24" s="45">
        <v>1317.95</v>
      </c>
      <c r="J24" s="46" t="s">
        <v>88</v>
      </c>
      <c r="K24" s="46" t="s">
        <v>389</v>
      </c>
    </row>
    <row r="25" spans="1:11" x14ac:dyDescent="0.25">
      <c r="A25" s="38"/>
      <c r="B25" s="39"/>
      <c r="C25" s="40" t="s">
        <v>359</v>
      </c>
      <c r="D25" s="41">
        <v>13440</v>
      </c>
      <c r="E25" s="42" t="s">
        <v>381</v>
      </c>
      <c r="F25" s="41" t="s">
        <v>370</v>
      </c>
      <c r="G25" s="43" t="s">
        <v>382</v>
      </c>
      <c r="H25" s="44">
        <v>3128.02</v>
      </c>
      <c r="I25" s="44">
        <v>3128.02</v>
      </c>
      <c r="J25" s="46" t="s">
        <v>88</v>
      </c>
      <c r="K25" s="46" t="s">
        <v>390</v>
      </c>
    </row>
    <row r="26" spans="1:11" x14ac:dyDescent="0.25">
      <c r="A26" s="38"/>
      <c r="B26" s="39"/>
      <c r="C26" s="40" t="s">
        <v>391</v>
      </c>
      <c r="D26" s="41">
        <v>13610</v>
      </c>
      <c r="E26" s="42" t="s">
        <v>392</v>
      </c>
      <c r="F26" s="41" t="s">
        <v>393</v>
      </c>
      <c r="G26" s="43" t="s">
        <v>85</v>
      </c>
      <c r="H26" s="44">
        <v>55</v>
      </c>
      <c r="I26" s="45">
        <v>55</v>
      </c>
      <c r="J26" s="46" t="s">
        <v>394</v>
      </c>
      <c r="K26" s="46" t="s">
        <v>395</v>
      </c>
    </row>
    <row r="27" spans="1:11" x14ac:dyDescent="0.25">
      <c r="A27" s="38"/>
      <c r="B27" s="39"/>
      <c r="C27" s="40" t="s">
        <v>397</v>
      </c>
      <c r="D27" s="41">
        <v>14040</v>
      </c>
      <c r="E27" s="42" t="s">
        <v>398</v>
      </c>
      <c r="F27" s="41" t="s">
        <v>396</v>
      </c>
      <c r="G27" s="43" t="s">
        <v>69</v>
      </c>
      <c r="H27" s="44">
        <v>429.3</v>
      </c>
      <c r="I27" s="45">
        <v>429.3</v>
      </c>
      <c r="J27" s="46" t="s">
        <v>394</v>
      </c>
      <c r="K27" s="46" t="s">
        <v>399</v>
      </c>
    </row>
    <row r="28" spans="1:11" x14ac:dyDescent="0.25">
      <c r="A28" s="38"/>
      <c r="B28" s="39"/>
      <c r="C28" s="40" t="s">
        <v>400</v>
      </c>
      <c r="D28" s="41">
        <v>14310</v>
      </c>
      <c r="E28" s="42" t="s">
        <v>401</v>
      </c>
      <c r="F28" s="41" t="s">
        <v>402</v>
      </c>
      <c r="G28" s="43" t="s">
        <v>403</v>
      </c>
      <c r="H28" s="44">
        <v>192.6</v>
      </c>
      <c r="I28" s="45">
        <v>192.6</v>
      </c>
      <c r="J28" s="46" t="s">
        <v>88</v>
      </c>
      <c r="K28" s="46" t="s">
        <v>404</v>
      </c>
    </row>
    <row r="29" spans="1:11" x14ac:dyDescent="0.25">
      <c r="A29" s="38"/>
      <c r="B29" s="39"/>
      <c r="C29" s="40" t="s">
        <v>400</v>
      </c>
      <c r="D29" s="41">
        <v>14310</v>
      </c>
      <c r="E29" s="42" t="s">
        <v>408</v>
      </c>
      <c r="F29" s="41" t="s">
        <v>405</v>
      </c>
      <c r="G29" s="43" t="s">
        <v>406</v>
      </c>
      <c r="H29" s="44">
        <v>11.4</v>
      </c>
      <c r="I29" s="45">
        <v>11.4</v>
      </c>
      <c r="J29" s="46" t="s">
        <v>88</v>
      </c>
      <c r="K29" s="46" t="s">
        <v>407</v>
      </c>
    </row>
    <row r="30" spans="1:11" x14ac:dyDescent="0.25">
      <c r="A30" s="38">
        <v>18</v>
      </c>
      <c r="B30" s="39"/>
      <c r="C30" s="47"/>
      <c r="D30" s="48"/>
      <c r="E30" s="49"/>
      <c r="F30" s="48"/>
      <c r="G30" s="50"/>
      <c r="H30" s="51"/>
      <c r="I30" s="52"/>
      <c r="J30" s="53"/>
      <c r="K30" s="53"/>
    </row>
    <row r="31" spans="1:11" ht="21" customHeight="1" x14ac:dyDescent="0.25">
      <c r="A31" s="27"/>
      <c r="B31" s="27"/>
      <c r="C31" s="54"/>
      <c r="D31" s="38"/>
      <c r="E31" s="38" t="s">
        <v>39</v>
      </c>
      <c r="F31" s="55"/>
      <c r="G31" s="56"/>
      <c r="H31" s="56">
        <f>SUM(H10:H30)</f>
        <v>21948.34</v>
      </c>
      <c r="I31" s="57">
        <f>SUM(I10:I30)</f>
        <v>21948.34</v>
      </c>
      <c r="J31" s="58"/>
      <c r="K31" s="30"/>
    </row>
    <row r="32" spans="1:11" ht="21" customHeight="1" x14ac:dyDescent="0.25">
      <c r="A32" s="27"/>
      <c r="B32" s="27"/>
      <c r="C32" s="54"/>
      <c r="D32" s="27"/>
      <c r="E32" s="27"/>
      <c r="F32" s="59"/>
      <c r="G32" s="58"/>
      <c r="H32" s="18"/>
      <c r="I32" s="18"/>
      <c r="J32" s="58"/>
      <c r="K32" s="30"/>
    </row>
    <row r="33" spans="1:14" ht="21" customHeight="1" thickBot="1" x14ac:dyDescent="0.3">
      <c r="A33" s="27"/>
      <c r="B33" s="60"/>
      <c r="C33" s="54"/>
      <c r="D33" s="27"/>
      <c r="E33" s="27"/>
      <c r="F33" s="59"/>
      <c r="G33" s="58"/>
      <c r="H33" s="58"/>
      <c r="I33" s="58"/>
      <c r="J33" s="58"/>
      <c r="K33" s="30"/>
    </row>
    <row r="34" spans="1:14" ht="19.5" thickBot="1" x14ac:dyDescent="0.3">
      <c r="A34" s="27"/>
      <c r="B34" s="59"/>
      <c r="C34" s="61" t="s">
        <v>34</v>
      </c>
      <c r="D34" s="62"/>
      <c r="E34" s="62"/>
      <c r="F34" s="62"/>
      <c r="G34" s="62"/>
      <c r="H34" s="62"/>
      <c r="I34" s="62"/>
      <c r="J34" s="63"/>
      <c r="K34" s="30"/>
    </row>
    <row r="35" spans="1:14" x14ac:dyDescent="0.25">
      <c r="A35" s="31" t="s">
        <v>1</v>
      </c>
      <c r="B35" s="32" t="s">
        <v>3</v>
      </c>
      <c r="C35" s="33" t="s">
        <v>3</v>
      </c>
      <c r="D35" s="34" t="s">
        <v>4</v>
      </c>
      <c r="E35" s="35" t="s">
        <v>5</v>
      </c>
      <c r="F35" s="35" t="s">
        <v>9</v>
      </c>
      <c r="G35" s="36" t="s">
        <v>6</v>
      </c>
      <c r="H35" s="36" t="s">
        <v>7</v>
      </c>
      <c r="I35" s="36" t="s">
        <v>17</v>
      </c>
      <c r="J35" s="36" t="s">
        <v>8</v>
      </c>
      <c r="K35" s="37" t="s">
        <v>40</v>
      </c>
      <c r="L35" s="64"/>
      <c r="M35" s="64"/>
      <c r="N35" s="64"/>
    </row>
    <row r="36" spans="1:14" x14ac:dyDescent="0.25">
      <c r="A36" s="38">
        <v>1</v>
      </c>
      <c r="B36" s="39"/>
      <c r="C36" s="47"/>
      <c r="D36" s="65"/>
      <c r="E36" s="66"/>
      <c r="F36" s="65"/>
      <c r="G36" s="67"/>
      <c r="H36" s="68"/>
      <c r="I36" s="69"/>
      <c r="J36" s="53"/>
      <c r="K36" s="53"/>
    </row>
    <row r="37" spans="1:14" x14ac:dyDescent="0.25">
      <c r="A37" s="38">
        <v>2</v>
      </c>
      <c r="B37" s="39"/>
      <c r="C37" s="47"/>
      <c r="D37" s="65"/>
      <c r="E37" s="66"/>
      <c r="F37" s="65"/>
      <c r="G37" s="67"/>
      <c r="H37" s="68"/>
      <c r="I37" s="69"/>
      <c r="J37" s="53"/>
      <c r="K37" s="53"/>
    </row>
    <row r="38" spans="1:14" x14ac:dyDescent="0.25">
      <c r="A38" s="38">
        <v>3</v>
      </c>
      <c r="B38" s="39"/>
      <c r="C38" s="47"/>
      <c r="D38" s="65"/>
      <c r="E38" s="66"/>
      <c r="F38" s="65"/>
      <c r="G38" s="67"/>
      <c r="H38" s="68"/>
      <c r="I38" s="69"/>
      <c r="J38" s="53"/>
      <c r="K38" s="53"/>
    </row>
    <row r="39" spans="1:14" x14ac:dyDescent="0.25">
      <c r="A39" s="38">
        <v>4</v>
      </c>
      <c r="B39" s="39"/>
      <c r="C39" s="47"/>
      <c r="D39" s="65"/>
      <c r="E39" s="66"/>
      <c r="F39" s="65"/>
      <c r="G39" s="67"/>
      <c r="H39" s="68"/>
      <c r="I39" s="69"/>
      <c r="J39" s="53"/>
      <c r="K39" s="53"/>
    </row>
    <row r="40" spans="1:14" ht="19.5" thickBot="1" x14ac:dyDescent="0.3">
      <c r="A40" s="38">
        <v>5</v>
      </c>
      <c r="B40" s="39"/>
      <c r="C40" s="47"/>
      <c r="D40" s="65"/>
      <c r="E40" s="66"/>
      <c r="F40" s="65"/>
      <c r="G40" s="67"/>
      <c r="H40" s="68"/>
      <c r="I40" s="69"/>
      <c r="J40" s="53"/>
      <c r="K40" s="53"/>
    </row>
    <row r="41" spans="1:14" ht="19.5" thickBot="1" x14ac:dyDescent="0.3">
      <c r="A41" s="27"/>
      <c r="B41" s="13"/>
      <c r="C41" s="14"/>
      <c r="D41" s="27" t="s">
        <v>512</v>
      </c>
      <c r="E41" s="70"/>
      <c r="F41" s="71" t="s">
        <v>511</v>
      </c>
      <c r="G41" s="70"/>
      <c r="H41" s="71"/>
      <c r="I41" s="72">
        <f>SUM(I36:I40)</f>
        <v>0</v>
      </c>
      <c r="J41" s="58"/>
      <c r="K41" s="30"/>
    </row>
    <row r="42" spans="1:14" x14ac:dyDescent="0.25">
      <c r="A42" s="27"/>
      <c r="B42" s="13"/>
      <c r="C42" s="14"/>
      <c r="D42" s="27"/>
      <c r="E42" s="27"/>
      <c r="F42" s="59"/>
      <c r="G42" s="12"/>
      <c r="H42" s="12"/>
      <c r="I42" s="18"/>
      <c r="J42" s="58"/>
      <c r="K42" s="30"/>
    </row>
    <row r="43" spans="1:14" x14ac:dyDescent="0.25">
      <c r="A43" s="27"/>
      <c r="B43" s="27"/>
      <c r="C43" s="54"/>
      <c r="D43" s="27"/>
      <c r="E43" s="27"/>
      <c r="F43" s="59"/>
      <c r="G43" s="58"/>
      <c r="H43" s="73"/>
      <c r="I43" s="58"/>
      <c r="J43" s="73"/>
      <c r="K43" s="30"/>
    </row>
    <row r="44" spans="1:14" x14ac:dyDescent="0.25">
      <c r="A44" s="27"/>
      <c r="B44" s="59"/>
      <c r="C44" s="74" t="s">
        <v>31</v>
      </c>
      <c r="D44" s="75"/>
      <c r="E44" s="75"/>
      <c r="F44" s="75"/>
      <c r="G44" s="75"/>
      <c r="H44" s="75"/>
      <c r="I44" s="75"/>
      <c r="J44" s="76"/>
      <c r="K44" s="30"/>
    </row>
    <row r="45" spans="1:14" x14ac:dyDescent="0.25">
      <c r="A45" s="65" t="s">
        <v>1</v>
      </c>
      <c r="B45" s="38" t="s">
        <v>3</v>
      </c>
      <c r="C45" s="33" t="s">
        <v>3</v>
      </c>
      <c r="D45" s="65" t="s">
        <v>4</v>
      </c>
      <c r="E45" s="65" t="s">
        <v>5</v>
      </c>
      <c r="F45" s="77" t="s">
        <v>9</v>
      </c>
      <c r="G45" s="36" t="s">
        <v>6</v>
      </c>
      <c r="H45" s="36" t="s">
        <v>7</v>
      </c>
      <c r="I45" s="36" t="s">
        <v>17</v>
      </c>
      <c r="J45" s="78" t="s">
        <v>8</v>
      </c>
      <c r="K45" s="78" t="s">
        <v>40</v>
      </c>
    </row>
    <row r="46" spans="1:14" x14ac:dyDescent="0.25">
      <c r="A46" s="79">
        <v>1</v>
      </c>
      <c r="B46" s="80"/>
      <c r="C46" s="40" t="s">
        <v>46</v>
      </c>
      <c r="D46" s="41">
        <v>13780</v>
      </c>
      <c r="E46" s="42" t="s">
        <v>462</v>
      </c>
      <c r="F46" s="81" t="s">
        <v>48</v>
      </c>
      <c r="G46" s="43" t="s">
        <v>69</v>
      </c>
      <c r="H46" s="44">
        <v>203.2</v>
      </c>
      <c r="I46" s="45">
        <v>203.2</v>
      </c>
      <c r="J46" s="46" t="s">
        <v>394</v>
      </c>
      <c r="K46" s="46" t="s">
        <v>463</v>
      </c>
    </row>
    <row r="47" spans="1:14" x14ac:dyDescent="0.25">
      <c r="A47" s="38">
        <v>2</v>
      </c>
      <c r="B47" s="33"/>
      <c r="C47" s="47"/>
      <c r="D47" s="65"/>
      <c r="E47" s="66"/>
      <c r="F47" s="78"/>
      <c r="G47" s="67"/>
      <c r="H47" s="68"/>
      <c r="I47" s="69"/>
      <c r="J47" s="53"/>
      <c r="K47" s="53"/>
    </row>
    <row r="48" spans="1:14" x14ac:dyDescent="0.25">
      <c r="A48" s="38">
        <v>3</v>
      </c>
      <c r="B48" s="33"/>
      <c r="C48" s="47"/>
      <c r="D48" s="65"/>
      <c r="E48" s="66"/>
      <c r="F48" s="78"/>
      <c r="G48" s="67"/>
      <c r="H48" s="68"/>
      <c r="I48" s="69"/>
      <c r="J48" s="53"/>
      <c r="K48" s="53"/>
    </row>
    <row r="49" spans="1:11" x14ac:dyDescent="0.25">
      <c r="A49" s="38">
        <v>6</v>
      </c>
      <c r="B49" s="33"/>
      <c r="C49" s="47"/>
      <c r="D49" s="65"/>
      <c r="E49" s="66"/>
      <c r="F49" s="78"/>
      <c r="G49" s="67"/>
      <c r="H49" s="68"/>
      <c r="I49" s="69"/>
      <c r="J49" s="53"/>
      <c r="K49" s="53"/>
    </row>
    <row r="50" spans="1:11" x14ac:dyDescent="0.25">
      <c r="A50" s="27"/>
      <c r="B50" s="59"/>
      <c r="C50" s="54"/>
      <c r="D50" s="27"/>
      <c r="E50" s="27"/>
      <c r="F50" s="12"/>
      <c r="G50" s="12"/>
      <c r="H50" s="12"/>
      <c r="I50" s="82"/>
      <c r="J50" s="73"/>
      <c r="K50" s="58"/>
    </row>
    <row r="51" spans="1:11" x14ac:dyDescent="0.25">
      <c r="A51" s="27"/>
      <c r="B51" s="59"/>
      <c r="C51" s="54"/>
      <c r="D51" s="27"/>
      <c r="E51" s="27"/>
      <c r="F51" s="59"/>
      <c r="G51" s="58"/>
      <c r="H51" s="58"/>
      <c r="I51" s="58"/>
      <c r="J51" s="73"/>
      <c r="K51" s="30"/>
    </row>
    <row r="52" spans="1:11" ht="19.5" thickBot="1" x14ac:dyDescent="0.3">
      <c r="A52" s="27"/>
      <c r="B52" s="59"/>
      <c r="C52" s="74" t="s">
        <v>479</v>
      </c>
      <c r="D52" s="75"/>
      <c r="E52" s="75"/>
      <c r="F52" s="75"/>
      <c r="G52" s="75"/>
      <c r="H52" s="75"/>
      <c r="I52" s="75"/>
      <c r="J52" s="76"/>
      <c r="K52" s="30"/>
    </row>
    <row r="53" spans="1:11" x14ac:dyDescent="0.25">
      <c r="A53" s="83" t="s">
        <v>1</v>
      </c>
      <c r="B53" s="84" t="s">
        <v>3</v>
      </c>
      <c r="C53" s="33" t="s">
        <v>3</v>
      </c>
      <c r="D53" s="85" t="s">
        <v>4</v>
      </c>
      <c r="E53" s="85" t="s">
        <v>5</v>
      </c>
      <c r="F53" s="85" t="s">
        <v>9</v>
      </c>
      <c r="G53" s="36" t="s">
        <v>6</v>
      </c>
      <c r="H53" s="36" t="s">
        <v>7</v>
      </c>
      <c r="I53" s="36" t="s">
        <v>17</v>
      </c>
      <c r="J53" s="86" t="s">
        <v>8</v>
      </c>
      <c r="K53" s="87" t="s">
        <v>40</v>
      </c>
    </row>
    <row r="54" spans="1:11" ht="37.5" x14ac:dyDescent="0.25">
      <c r="A54" s="79">
        <v>1</v>
      </c>
      <c r="B54" s="88"/>
      <c r="C54" s="40" t="s">
        <v>198</v>
      </c>
      <c r="D54" s="41">
        <v>14010</v>
      </c>
      <c r="E54" s="42" t="s">
        <v>233</v>
      </c>
      <c r="F54" s="41" t="s">
        <v>234</v>
      </c>
      <c r="G54" s="43">
        <v>45246</v>
      </c>
      <c r="H54" s="44">
        <v>585</v>
      </c>
      <c r="I54" s="45">
        <v>585</v>
      </c>
      <c r="J54" s="46" t="s">
        <v>191</v>
      </c>
      <c r="K54" s="46" t="s">
        <v>314</v>
      </c>
    </row>
    <row r="55" spans="1:11" ht="37.5" x14ac:dyDescent="0.25">
      <c r="A55" s="79">
        <v>2</v>
      </c>
      <c r="B55" s="88"/>
      <c r="C55" s="40" t="s">
        <v>199</v>
      </c>
      <c r="D55" s="41">
        <v>13450</v>
      </c>
      <c r="E55" s="42" t="s">
        <v>235</v>
      </c>
      <c r="F55" s="41" t="s">
        <v>236</v>
      </c>
      <c r="G55" s="43">
        <v>45250</v>
      </c>
      <c r="H55" s="44">
        <v>635.5</v>
      </c>
      <c r="I55" s="45">
        <v>635.5</v>
      </c>
      <c r="J55" s="46" t="s">
        <v>191</v>
      </c>
      <c r="K55" s="46" t="s">
        <v>315</v>
      </c>
    </row>
    <row r="56" spans="1:11" ht="51.75" customHeight="1" x14ac:dyDescent="0.25">
      <c r="A56" s="79">
        <v>3</v>
      </c>
      <c r="B56" s="88"/>
      <c r="C56" s="40" t="s">
        <v>198</v>
      </c>
      <c r="D56" s="41">
        <v>14010</v>
      </c>
      <c r="E56" s="42" t="s">
        <v>237</v>
      </c>
      <c r="F56" s="41" t="s">
        <v>234</v>
      </c>
      <c r="G56" s="43">
        <v>45247</v>
      </c>
      <c r="H56" s="44">
        <v>530</v>
      </c>
      <c r="I56" s="45">
        <v>530</v>
      </c>
      <c r="J56" s="46" t="s">
        <v>191</v>
      </c>
      <c r="K56" s="46" t="s">
        <v>316</v>
      </c>
    </row>
    <row r="57" spans="1:11" ht="37.5" x14ac:dyDescent="0.25">
      <c r="A57" s="79">
        <v>4</v>
      </c>
      <c r="B57" s="88"/>
      <c r="C57" s="40" t="s">
        <v>200</v>
      </c>
      <c r="D57" s="41">
        <v>13450</v>
      </c>
      <c r="E57" s="42" t="s">
        <v>238</v>
      </c>
      <c r="F57" s="41" t="s">
        <v>236</v>
      </c>
      <c r="G57" s="43">
        <v>45250</v>
      </c>
      <c r="H57" s="44">
        <v>350.5</v>
      </c>
      <c r="I57" s="45">
        <v>350.5</v>
      </c>
      <c r="J57" s="46" t="s">
        <v>191</v>
      </c>
      <c r="K57" s="46" t="s">
        <v>317</v>
      </c>
    </row>
    <row r="58" spans="1:11" ht="37.5" x14ac:dyDescent="0.25">
      <c r="A58" s="79">
        <v>5</v>
      </c>
      <c r="B58" s="88"/>
      <c r="C58" s="40" t="s">
        <v>201</v>
      </c>
      <c r="D58" s="41">
        <v>14130</v>
      </c>
      <c r="E58" s="42" t="s">
        <v>239</v>
      </c>
      <c r="F58" s="41" t="s">
        <v>240</v>
      </c>
      <c r="G58" s="43">
        <v>45230</v>
      </c>
      <c r="H58" s="44">
        <v>178.8</v>
      </c>
      <c r="I58" s="45">
        <v>178.8</v>
      </c>
      <c r="J58" s="46" t="s">
        <v>191</v>
      </c>
      <c r="K58" s="46" t="s">
        <v>318</v>
      </c>
    </row>
    <row r="59" spans="1:11" ht="37.5" x14ac:dyDescent="0.25">
      <c r="A59" s="79">
        <v>6</v>
      </c>
      <c r="B59" s="88"/>
      <c r="C59" s="40" t="s">
        <v>202</v>
      </c>
      <c r="D59" s="41">
        <v>13780</v>
      </c>
      <c r="E59" s="42" t="s">
        <v>241</v>
      </c>
      <c r="F59" s="41" t="s">
        <v>242</v>
      </c>
      <c r="G59" s="43">
        <v>45230</v>
      </c>
      <c r="H59" s="44">
        <v>108.89</v>
      </c>
      <c r="I59" s="45">
        <v>108.89</v>
      </c>
      <c r="J59" s="46" t="s">
        <v>191</v>
      </c>
      <c r="K59" s="46" t="s">
        <v>319</v>
      </c>
    </row>
    <row r="60" spans="1:11" ht="37.5" x14ac:dyDescent="0.25">
      <c r="A60" s="79">
        <v>7</v>
      </c>
      <c r="B60" s="88"/>
      <c r="C60" s="40" t="s">
        <v>203</v>
      </c>
      <c r="D60" s="41">
        <v>13330</v>
      </c>
      <c r="E60" s="42" t="s">
        <v>243</v>
      </c>
      <c r="F60" s="41" t="s">
        <v>244</v>
      </c>
      <c r="G60" s="43">
        <v>45239</v>
      </c>
      <c r="H60" s="44">
        <v>16.399999999999999</v>
      </c>
      <c r="I60" s="45">
        <v>16.399999999999999</v>
      </c>
      <c r="J60" s="46" t="s">
        <v>191</v>
      </c>
      <c r="K60" s="46" t="s">
        <v>320</v>
      </c>
    </row>
    <row r="61" spans="1:11" ht="56.25" x14ac:dyDescent="0.25">
      <c r="A61" s="79">
        <v>8</v>
      </c>
      <c r="B61" s="88"/>
      <c r="C61" s="40" t="s">
        <v>204</v>
      </c>
      <c r="D61" s="41">
        <v>14110</v>
      </c>
      <c r="E61" s="42" t="s">
        <v>245</v>
      </c>
      <c r="F61" s="41" t="s">
        <v>246</v>
      </c>
      <c r="G61" s="43">
        <v>45243</v>
      </c>
      <c r="H61" s="44">
        <v>145.80000000000001</v>
      </c>
      <c r="I61" s="45">
        <v>145.80000000000001</v>
      </c>
      <c r="J61" s="46" t="s">
        <v>191</v>
      </c>
      <c r="K61" s="46" t="s">
        <v>321</v>
      </c>
    </row>
    <row r="62" spans="1:11" ht="56.25" x14ac:dyDescent="0.25">
      <c r="A62" s="79">
        <v>9</v>
      </c>
      <c r="B62" s="88"/>
      <c r="C62" s="40" t="s">
        <v>205</v>
      </c>
      <c r="D62" s="41">
        <v>14020</v>
      </c>
      <c r="E62" s="42" t="s">
        <v>247</v>
      </c>
      <c r="F62" s="41" t="s">
        <v>248</v>
      </c>
      <c r="G62" s="43">
        <v>45260</v>
      </c>
      <c r="H62" s="44">
        <v>309.75</v>
      </c>
      <c r="I62" s="45">
        <v>309.75</v>
      </c>
      <c r="J62" s="46" t="s">
        <v>191</v>
      </c>
      <c r="K62" s="46" t="s">
        <v>322</v>
      </c>
    </row>
    <row r="63" spans="1:11" ht="37.5" x14ac:dyDescent="0.25">
      <c r="A63" s="79">
        <v>10</v>
      </c>
      <c r="B63" s="88"/>
      <c r="C63" s="40" t="s">
        <v>206</v>
      </c>
      <c r="D63" s="41">
        <v>13610</v>
      </c>
      <c r="E63" s="42" t="s">
        <v>249</v>
      </c>
      <c r="F63" s="41" t="s">
        <v>250</v>
      </c>
      <c r="G63" s="43">
        <v>45260</v>
      </c>
      <c r="H63" s="44">
        <v>702.09</v>
      </c>
      <c r="I63" s="45">
        <v>702.09</v>
      </c>
      <c r="J63" s="46" t="s">
        <v>191</v>
      </c>
      <c r="K63" s="46" t="s">
        <v>323</v>
      </c>
    </row>
    <row r="64" spans="1:11" ht="37.5" x14ac:dyDescent="0.25">
      <c r="A64" s="79">
        <v>11</v>
      </c>
      <c r="B64" s="88"/>
      <c r="C64" s="40" t="s">
        <v>198</v>
      </c>
      <c r="D64" s="41">
        <v>14010</v>
      </c>
      <c r="E64" s="42" t="s">
        <v>251</v>
      </c>
      <c r="F64" s="41" t="s">
        <v>234</v>
      </c>
      <c r="G64" s="43">
        <v>45253</v>
      </c>
      <c r="H64" s="44">
        <v>805</v>
      </c>
      <c r="I64" s="45">
        <v>805</v>
      </c>
      <c r="J64" s="46" t="s">
        <v>191</v>
      </c>
      <c r="K64" s="46" t="s">
        <v>324</v>
      </c>
    </row>
    <row r="65" spans="1:11" ht="37.5" x14ac:dyDescent="0.25">
      <c r="A65" s="79">
        <v>12</v>
      </c>
      <c r="B65" s="88"/>
      <c r="C65" s="40" t="s">
        <v>258</v>
      </c>
      <c r="D65" s="41">
        <v>13953</v>
      </c>
      <c r="E65" s="42" t="s">
        <v>252</v>
      </c>
      <c r="F65" s="41" t="s">
        <v>253</v>
      </c>
      <c r="G65" s="43">
        <v>45260</v>
      </c>
      <c r="H65" s="44">
        <v>324.89999999999998</v>
      </c>
      <c r="I65" s="45">
        <v>324.89999999999998</v>
      </c>
      <c r="J65" s="46" t="s">
        <v>191</v>
      </c>
      <c r="K65" s="46" t="s">
        <v>325</v>
      </c>
    </row>
    <row r="66" spans="1:11" ht="37.5" x14ac:dyDescent="0.25">
      <c r="A66" s="79">
        <v>13</v>
      </c>
      <c r="B66" s="88"/>
      <c r="C66" s="40" t="s">
        <v>198</v>
      </c>
      <c r="D66" s="41">
        <v>14010</v>
      </c>
      <c r="E66" s="42" t="s">
        <v>254</v>
      </c>
      <c r="F66" s="41" t="s">
        <v>234</v>
      </c>
      <c r="G66" s="43">
        <v>45253</v>
      </c>
      <c r="H66" s="44">
        <v>120</v>
      </c>
      <c r="I66" s="45">
        <v>120</v>
      </c>
      <c r="J66" s="46" t="s">
        <v>191</v>
      </c>
      <c r="K66" s="46" t="s">
        <v>326</v>
      </c>
    </row>
    <row r="67" spans="1:11" ht="37.5" x14ac:dyDescent="0.25">
      <c r="A67" s="79">
        <v>14</v>
      </c>
      <c r="B67" s="88"/>
      <c r="C67" s="40" t="s">
        <v>257</v>
      </c>
      <c r="D67" s="41">
        <v>13953</v>
      </c>
      <c r="E67" s="42" t="s">
        <v>255</v>
      </c>
      <c r="F67" s="41" t="s">
        <v>256</v>
      </c>
      <c r="G67" s="43">
        <v>45254</v>
      </c>
      <c r="H67" s="44">
        <v>54</v>
      </c>
      <c r="I67" s="45">
        <v>54</v>
      </c>
      <c r="J67" s="46" t="s">
        <v>191</v>
      </c>
      <c r="K67" s="46" t="s">
        <v>327</v>
      </c>
    </row>
    <row r="68" spans="1:11" ht="37.5" x14ac:dyDescent="0.25">
      <c r="A68" s="79">
        <v>15</v>
      </c>
      <c r="B68" s="88"/>
      <c r="C68" s="40" t="s">
        <v>259</v>
      </c>
      <c r="D68" s="41">
        <v>13420</v>
      </c>
      <c r="E68" s="42" t="s">
        <v>260</v>
      </c>
      <c r="F68" s="41" t="s">
        <v>261</v>
      </c>
      <c r="G68" s="43">
        <v>45216</v>
      </c>
      <c r="H68" s="44">
        <v>100</v>
      </c>
      <c r="I68" s="45">
        <v>100</v>
      </c>
      <c r="J68" s="46" t="s">
        <v>191</v>
      </c>
      <c r="K68" s="46" t="s">
        <v>328</v>
      </c>
    </row>
    <row r="69" spans="1:11" ht="37.5" x14ac:dyDescent="0.25">
      <c r="A69" s="79">
        <v>16</v>
      </c>
      <c r="B69" s="88"/>
      <c r="C69" s="40" t="s">
        <v>263</v>
      </c>
      <c r="D69" s="41">
        <v>13420</v>
      </c>
      <c r="E69" s="42" t="s">
        <v>262</v>
      </c>
      <c r="F69" s="41" t="s">
        <v>192</v>
      </c>
      <c r="G69" s="43">
        <v>45215</v>
      </c>
      <c r="H69" s="44">
        <v>300</v>
      </c>
      <c r="I69" s="45">
        <v>300</v>
      </c>
      <c r="J69" s="46" t="s">
        <v>191</v>
      </c>
      <c r="K69" s="46" t="s">
        <v>329</v>
      </c>
    </row>
    <row r="70" spans="1:11" ht="37.5" x14ac:dyDescent="0.25">
      <c r="A70" s="79">
        <v>17</v>
      </c>
      <c r="B70" s="88"/>
      <c r="C70" s="40" t="s">
        <v>264</v>
      </c>
      <c r="D70" s="41">
        <v>13420</v>
      </c>
      <c r="E70" s="42" t="s">
        <v>265</v>
      </c>
      <c r="F70" s="41" t="s">
        <v>193</v>
      </c>
      <c r="G70" s="43">
        <v>45149</v>
      </c>
      <c r="H70" s="44">
        <v>50</v>
      </c>
      <c r="I70" s="45">
        <v>50</v>
      </c>
      <c r="J70" s="46" t="s">
        <v>191</v>
      </c>
      <c r="K70" s="46" t="s">
        <v>330</v>
      </c>
    </row>
    <row r="71" spans="1:11" ht="37.5" x14ac:dyDescent="0.25">
      <c r="A71" s="79">
        <v>18</v>
      </c>
      <c r="B71" s="88"/>
      <c r="C71" s="40" t="s">
        <v>207</v>
      </c>
      <c r="D71" s="41">
        <v>13420</v>
      </c>
      <c r="E71" s="42" t="s">
        <v>266</v>
      </c>
      <c r="F71" s="41" t="s">
        <v>194</v>
      </c>
      <c r="G71" s="43">
        <v>45120</v>
      </c>
      <c r="H71" s="44">
        <v>100</v>
      </c>
      <c r="I71" s="45">
        <v>100</v>
      </c>
      <c r="J71" s="46" t="s">
        <v>191</v>
      </c>
      <c r="K71" s="46" t="s">
        <v>331</v>
      </c>
    </row>
    <row r="72" spans="1:11" ht="37.5" x14ac:dyDescent="0.25">
      <c r="A72" s="79">
        <v>19</v>
      </c>
      <c r="B72" s="88"/>
      <c r="C72" s="40" t="s">
        <v>208</v>
      </c>
      <c r="D72" s="41">
        <v>13420</v>
      </c>
      <c r="E72" s="42" t="s">
        <v>267</v>
      </c>
      <c r="F72" s="41" t="s">
        <v>268</v>
      </c>
      <c r="G72" s="43">
        <v>45189</v>
      </c>
      <c r="H72" s="44">
        <v>50</v>
      </c>
      <c r="I72" s="45">
        <v>50</v>
      </c>
      <c r="J72" s="46" t="s">
        <v>191</v>
      </c>
      <c r="K72" s="46" t="s">
        <v>332</v>
      </c>
    </row>
    <row r="73" spans="1:11" ht="37.5" x14ac:dyDescent="0.25">
      <c r="A73" s="79">
        <v>20</v>
      </c>
      <c r="B73" s="88"/>
      <c r="C73" s="40" t="s">
        <v>209</v>
      </c>
      <c r="D73" s="41">
        <v>13420</v>
      </c>
      <c r="E73" s="42" t="s">
        <v>269</v>
      </c>
      <c r="F73" s="41" t="s">
        <v>195</v>
      </c>
      <c r="G73" s="43">
        <v>45217</v>
      </c>
      <c r="H73" s="44">
        <v>450</v>
      </c>
      <c r="I73" s="45">
        <v>450</v>
      </c>
      <c r="J73" s="46" t="s">
        <v>191</v>
      </c>
      <c r="K73" s="46" t="s">
        <v>333</v>
      </c>
    </row>
    <row r="74" spans="1:11" ht="37.5" x14ac:dyDescent="0.25">
      <c r="A74" s="79">
        <v>21</v>
      </c>
      <c r="B74" s="88"/>
      <c r="C74" s="40" t="s">
        <v>210</v>
      </c>
      <c r="D74" s="41">
        <v>14310</v>
      </c>
      <c r="E74" s="42" t="s">
        <v>270</v>
      </c>
      <c r="F74" s="41" t="s">
        <v>271</v>
      </c>
      <c r="G74" s="43">
        <v>45259</v>
      </c>
      <c r="H74" s="44">
        <v>49.85</v>
      </c>
      <c r="I74" s="45">
        <v>49.85</v>
      </c>
      <c r="J74" s="46" t="s">
        <v>196</v>
      </c>
      <c r="K74" s="46" t="s">
        <v>334</v>
      </c>
    </row>
    <row r="75" spans="1:11" ht="37.5" x14ac:dyDescent="0.25">
      <c r="A75" s="79">
        <v>22</v>
      </c>
      <c r="B75" s="88"/>
      <c r="C75" s="40" t="s">
        <v>211</v>
      </c>
      <c r="D75" s="41">
        <v>14310</v>
      </c>
      <c r="E75" s="42" t="s">
        <v>272</v>
      </c>
      <c r="F75" s="41" t="s">
        <v>273</v>
      </c>
      <c r="G75" s="43">
        <v>45259</v>
      </c>
      <c r="H75" s="44">
        <v>49.36</v>
      </c>
      <c r="I75" s="45">
        <v>49.36</v>
      </c>
      <c r="J75" s="46" t="s">
        <v>196</v>
      </c>
      <c r="K75" s="46" t="s">
        <v>335</v>
      </c>
    </row>
    <row r="76" spans="1:11" ht="56.25" x14ac:dyDescent="0.25">
      <c r="A76" s="79">
        <v>23</v>
      </c>
      <c r="B76" s="88"/>
      <c r="C76" s="40" t="s">
        <v>212</v>
      </c>
      <c r="D76" s="41">
        <v>14310</v>
      </c>
      <c r="E76" s="42" t="s">
        <v>274</v>
      </c>
      <c r="F76" s="41" t="s">
        <v>273</v>
      </c>
      <c r="G76" s="43">
        <v>45259</v>
      </c>
      <c r="H76" s="44">
        <v>53.96</v>
      </c>
      <c r="I76" s="45">
        <v>53.96</v>
      </c>
      <c r="J76" s="46" t="s">
        <v>196</v>
      </c>
      <c r="K76" s="46" t="s">
        <v>336</v>
      </c>
    </row>
    <row r="77" spans="1:11" ht="37.5" x14ac:dyDescent="0.25">
      <c r="A77" s="79">
        <v>24</v>
      </c>
      <c r="B77" s="88"/>
      <c r="C77" s="40" t="s">
        <v>275</v>
      </c>
      <c r="D77" s="41">
        <v>13420</v>
      </c>
      <c r="E77" s="42" t="s">
        <v>276</v>
      </c>
      <c r="F77" s="41" t="s">
        <v>277</v>
      </c>
      <c r="G77" s="43">
        <v>45166</v>
      </c>
      <c r="H77" s="44">
        <v>100</v>
      </c>
      <c r="I77" s="45">
        <v>100</v>
      </c>
      <c r="J77" s="46" t="s">
        <v>196</v>
      </c>
      <c r="K77" s="46" t="s">
        <v>337</v>
      </c>
    </row>
    <row r="78" spans="1:11" ht="37.5" x14ac:dyDescent="0.25">
      <c r="A78" s="79">
        <v>25</v>
      </c>
      <c r="B78" s="88"/>
      <c r="C78" s="40" t="s">
        <v>213</v>
      </c>
      <c r="D78" s="41">
        <v>13420</v>
      </c>
      <c r="E78" s="42" t="s">
        <v>278</v>
      </c>
      <c r="F78" s="41" t="s">
        <v>279</v>
      </c>
      <c r="G78" s="43">
        <v>45175</v>
      </c>
      <c r="H78" s="44">
        <v>100</v>
      </c>
      <c r="I78" s="45">
        <v>100</v>
      </c>
      <c r="J78" s="46" t="s">
        <v>196</v>
      </c>
      <c r="K78" s="46" t="s">
        <v>338</v>
      </c>
    </row>
    <row r="79" spans="1:11" ht="37.5" x14ac:dyDescent="0.25">
      <c r="A79" s="79">
        <v>26</v>
      </c>
      <c r="B79" s="88"/>
      <c r="C79" s="40" t="s">
        <v>214</v>
      </c>
      <c r="D79" s="41">
        <v>13420</v>
      </c>
      <c r="E79" s="42" t="s">
        <v>280</v>
      </c>
      <c r="F79" s="41" t="s">
        <v>279</v>
      </c>
      <c r="G79" s="43">
        <v>45230</v>
      </c>
      <c r="H79" s="44">
        <v>100</v>
      </c>
      <c r="I79" s="45">
        <v>100</v>
      </c>
      <c r="J79" s="46" t="s">
        <v>196</v>
      </c>
      <c r="K79" s="46" t="s">
        <v>339</v>
      </c>
    </row>
    <row r="80" spans="1:11" ht="37.5" x14ac:dyDescent="0.25">
      <c r="A80" s="79">
        <v>27</v>
      </c>
      <c r="B80" s="88"/>
      <c r="C80" s="40" t="s">
        <v>215</v>
      </c>
      <c r="D80" s="41">
        <v>13420</v>
      </c>
      <c r="E80" s="42" t="s">
        <v>281</v>
      </c>
      <c r="F80" s="41" t="s">
        <v>282</v>
      </c>
      <c r="G80" s="43">
        <v>45216</v>
      </c>
      <c r="H80" s="44">
        <v>100</v>
      </c>
      <c r="I80" s="45">
        <v>100</v>
      </c>
      <c r="J80" s="46" t="s">
        <v>196</v>
      </c>
      <c r="K80" s="46" t="s">
        <v>340</v>
      </c>
    </row>
    <row r="81" spans="1:11" ht="37.5" x14ac:dyDescent="0.25">
      <c r="A81" s="79">
        <v>28</v>
      </c>
      <c r="B81" s="88"/>
      <c r="C81" s="40" t="s">
        <v>216</v>
      </c>
      <c r="D81" s="41">
        <v>13420</v>
      </c>
      <c r="E81" s="42" t="s">
        <v>283</v>
      </c>
      <c r="F81" s="41" t="s">
        <v>284</v>
      </c>
      <c r="G81" s="43">
        <v>45201</v>
      </c>
      <c r="H81" s="44">
        <v>50</v>
      </c>
      <c r="I81" s="45">
        <v>50</v>
      </c>
      <c r="J81" s="46" t="s">
        <v>196</v>
      </c>
      <c r="K81" s="46" t="s">
        <v>341</v>
      </c>
    </row>
    <row r="82" spans="1:11" ht="37.5" x14ac:dyDescent="0.25">
      <c r="A82" s="79">
        <v>29</v>
      </c>
      <c r="B82" s="88"/>
      <c r="C82" s="40" t="s">
        <v>217</v>
      </c>
      <c r="D82" s="41">
        <v>13420</v>
      </c>
      <c r="E82" s="42" t="s">
        <v>285</v>
      </c>
      <c r="F82" s="41" t="s">
        <v>279</v>
      </c>
      <c r="G82" s="43">
        <v>45204</v>
      </c>
      <c r="H82" s="44">
        <v>100</v>
      </c>
      <c r="I82" s="45">
        <v>100</v>
      </c>
      <c r="J82" s="46" t="s">
        <v>196</v>
      </c>
      <c r="K82" s="46" t="s">
        <v>342</v>
      </c>
    </row>
    <row r="83" spans="1:11" ht="37.5" x14ac:dyDescent="0.25">
      <c r="A83" s="79">
        <v>30</v>
      </c>
      <c r="B83" s="88"/>
      <c r="C83" s="40" t="s">
        <v>218</v>
      </c>
      <c r="D83" s="41">
        <v>13420</v>
      </c>
      <c r="E83" s="42" t="s">
        <v>286</v>
      </c>
      <c r="F83" s="41" t="s">
        <v>287</v>
      </c>
      <c r="G83" s="43">
        <v>45200</v>
      </c>
      <c r="H83" s="44">
        <v>50</v>
      </c>
      <c r="I83" s="45">
        <v>50</v>
      </c>
      <c r="J83" s="46" t="s">
        <v>196</v>
      </c>
      <c r="K83" s="46" t="s">
        <v>343</v>
      </c>
    </row>
    <row r="84" spans="1:11" ht="37.5" x14ac:dyDescent="0.25">
      <c r="A84" s="79">
        <v>31</v>
      </c>
      <c r="B84" s="88"/>
      <c r="C84" s="40" t="s">
        <v>219</v>
      </c>
      <c r="D84" s="41">
        <v>13420</v>
      </c>
      <c r="E84" s="42" t="s">
        <v>288</v>
      </c>
      <c r="F84" s="41" t="s">
        <v>282</v>
      </c>
      <c r="G84" s="43">
        <v>45218</v>
      </c>
      <c r="H84" s="44">
        <v>200</v>
      </c>
      <c r="I84" s="45">
        <v>200</v>
      </c>
      <c r="J84" s="46" t="s">
        <v>196</v>
      </c>
      <c r="K84" s="46" t="s">
        <v>344</v>
      </c>
    </row>
    <row r="85" spans="1:11" ht="37.5" x14ac:dyDescent="0.25">
      <c r="A85" s="79">
        <v>32</v>
      </c>
      <c r="B85" s="88"/>
      <c r="C85" s="40" t="s">
        <v>220</v>
      </c>
      <c r="D85" s="41">
        <v>13420</v>
      </c>
      <c r="E85" s="42" t="s">
        <v>289</v>
      </c>
      <c r="F85" s="41" t="s">
        <v>290</v>
      </c>
      <c r="G85" s="43">
        <v>45229</v>
      </c>
      <c r="H85" s="44">
        <v>100</v>
      </c>
      <c r="I85" s="45">
        <v>100</v>
      </c>
      <c r="J85" s="46" t="s">
        <v>196</v>
      </c>
      <c r="K85" s="46" t="s">
        <v>345</v>
      </c>
    </row>
    <row r="86" spans="1:11" ht="37.5" x14ac:dyDescent="0.25">
      <c r="A86" s="79">
        <v>33</v>
      </c>
      <c r="B86" s="88"/>
      <c r="C86" s="40" t="s">
        <v>221</v>
      </c>
      <c r="D86" s="41">
        <v>13420</v>
      </c>
      <c r="E86" s="42" t="s">
        <v>291</v>
      </c>
      <c r="F86" s="41" t="s">
        <v>292</v>
      </c>
      <c r="G86" s="43">
        <v>45216</v>
      </c>
      <c r="H86" s="44">
        <v>25</v>
      </c>
      <c r="I86" s="45">
        <v>25</v>
      </c>
      <c r="J86" s="46" t="s">
        <v>196</v>
      </c>
      <c r="K86" s="46" t="s">
        <v>346</v>
      </c>
    </row>
    <row r="87" spans="1:11" ht="37.5" x14ac:dyDescent="0.25">
      <c r="A87" s="79">
        <v>34</v>
      </c>
      <c r="B87" s="88"/>
      <c r="C87" s="40" t="s">
        <v>222</v>
      </c>
      <c r="D87" s="41">
        <v>13420</v>
      </c>
      <c r="E87" s="42" t="s">
        <v>293</v>
      </c>
      <c r="F87" s="41" t="s">
        <v>292</v>
      </c>
      <c r="G87" s="43">
        <v>45180</v>
      </c>
      <c r="H87" s="44">
        <v>50</v>
      </c>
      <c r="I87" s="45">
        <v>50</v>
      </c>
      <c r="J87" s="46" t="s">
        <v>196</v>
      </c>
      <c r="K87" s="46" t="s">
        <v>347</v>
      </c>
    </row>
    <row r="88" spans="1:11" ht="37.5" x14ac:dyDescent="0.25">
      <c r="A88" s="79">
        <v>35</v>
      </c>
      <c r="B88" s="88"/>
      <c r="C88" s="40" t="s">
        <v>223</v>
      </c>
      <c r="D88" s="41">
        <v>13420</v>
      </c>
      <c r="E88" s="42" t="s">
        <v>294</v>
      </c>
      <c r="F88" s="41" t="s">
        <v>295</v>
      </c>
      <c r="G88" s="43">
        <v>45233</v>
      </c>
      <c r="H88" s="44">
        <v>235</v>
      </c>
      <c r="I88" s="45">
        <v>235</v>
      </c>
      <c r="J88" s="46" t="s">
        <v>196</v>
      </c>
      <c r="K88" s="46" t="s">
        <v>348</v>
      </c>
    </row>
    <row r="89" spans="1:11" ht="37.5" x14ac:dyDescent="0.25">
      <c r="A89" s="79">
        <v>36</v>
      </c>
      <c r="B89" s="88"/>
      <c r="C89" s="40" t="s">
        <v>224</v>
      </c>
      <c r="D89" s="41">
        <v>13420</v>
      </c>
      <c r="E89" s="42" t="s">
        <v>296</v>
      </c>
      <c r="F89" s="41" t="s">
        <v>297</v>
      </c>
      <c r="G89" s="43">
        <v>45215</v>
      </c>
      <c r="H89" s="44">
        <v>100</v>
      </c>
      <c r="I89" s="45">
        <v>100</v>
      </c>
      <c r="J89" s="46" t="s">
        <v>196</v>
      </c>
      <c r="K89" s="46" t="s">
        <v>349</v>
      </c>
    </row>
    <row r="90" spans="1:11" ht="56.25" x14ac:dyDescent="0.25">
      <c r="A90" s="79">
        <v>37</v>
      </c>
      <c r="B90" s="88"/>
      <c r="C90" s="40" t="s">
        <v>225</v>
      </c>
      <c r="D90" s="41">
        <v>13420</v>
      </c>
      <c r="E90" s="42" t="s">
        <v>298</v>
      </c>
      <c r="F90" s="41" t="s">
        <v>299</v>
      </c>
      <c r="G90" s="43">
        <v>45210</v>
      </c>
      <c r="H90" s="44">
        <v>50</v>
      </c>
      <c r="I90" s="45">
        <v>50</v>
      </c>
      <c r="J90" s="46" t="s">
        <v>196</v>
      </c>
      <c r="K90" s="46" t="s">
        <v>350</v>
      </c>
    </row>
    <row r="91" spans="1:11" ht="37.5" x14ac:dyDescent="0.25">
      <c r="A91" s="79">
        <v>38</v>
      </c>
      <c r="B91" s="88"/>
      <c r="C91" s="40" t="s">
        <v>226</v>
      </c>
      <c r="D91" s="41">
        <v>13420</v>
      </c>
      <c r="E91" s="42" t="s">
        <v>300</v>
      </c>
      <c r="F91" s="41" t="s">
        <v>301</v>
      </c>
      <c r="G91" s="43">
        <v>45201</v>
      </c>
      <c r="H91" s="44">
        <v>100</v>
      </c>
      <c r="I91" s="45">
        <v>100</v>
      </c>
      <c r="J91" s="46" t="s">
        <v>196</v>
      </c>
      <c r="K91" s="46" t="s">
        <v>351</v>
      </c>
    </row>
    <row r="92" spans="1:11" ht="37.5" x14ac:dyDescent="0.25">
      <c r="A92" s="79">
        <v>39</v>
      </c>
      <c r="B92" s="88"/>
      <c r="C92" s="40" t="s">
        <v>227</v>
      </c>
      <c r="D92" s="41">
        <v>13420</v>
      </c>
      <c r="E92" s="42" t="s">
        <v>302</v>
      </c>
      <c r="F92" s="41" t="s">
        <v>303</v>
      </c>
      <c r="G92" s="43">
        <v>45203</v>
      </c>
      <c r="H92" s="44">
        <v>50</v>
      </c>
      <c r="I92" s="45">
        <v>50</v>
      </c>
      <c r="J92" s="46" t="s">
        <v>196</v>
      </c>
      <c r="K92" s="46" t="s">
        <v>352</v>
      </c>
    </row>
    <row r="93" spans="1:11" ht="56.25" x14ac:dyDescent="0.25">
      <c r="A93" s="79">
        <v>40</v>
      </c>
      <c r="B93" s="88"/>
      <c r="C93" s="40" t="s">
        <v>228</v>
      </c>
      <c r="D93" s="41">
        <v>13420</v>
      </c>
      <c r="E93" s="42" t="s">
        <v>304</v>
      </c>
      <c r="F93" s="41" t="s">
        <v>305</v>
      </c>
      <c r="G93" s="43" t="s">
        <v>197</v>
      </c>
      <c r="H93" s="44">
        <v>84</v>
      </c>
      <c r="I93" s="45">
        <v>84</v>
      </c>
      <c r="J93" s="46" t="s">
        <v>196</v>
      </c>
      <c r="K93" s="46" t="s">
        <v>353</v>
      </c>
    </row>
    <row r="94" spans="1:11" ht="37.5" x14ac:dyDescent="0.25">
      <c r="A94" s="79">
        <v>41</v>
      </c>
      <c r="B94" s="88"/>
      <c r="C94" s="40" t="s">
        <v>229</v>
      </c>
      <c r="D94" s="41">
        <v>13420</v>
      </c>
      <c r="E94" s="42" t="s">
        <v>306</v>
      </c>
      <c r="F94" s="41" t="s">
        <v>307</v>
      </c>
      <c r="G94" s="43">
        <v>45204</v>
      </c>
      <c r="H94" s="44">
        <v>100</v>
      </c>
      <c r="I94" s="45">
        <v>100</v>
      </c>
      <c r="J94" s="46" t="s">
        <v>196</v>
      </c>
      <c r="K94" s="46" t="s">
        <v>354</v>
      </c>
    </row>
    <row r="95" spans="1:11" ht="37.5" x14ac:dyDescent="0.25">
      <c r="A95" s="79">
        <v>42</v>
      </c>
      <c r="B95" s="88"/>
      <c r="C95" s="40" t="s">
        <v>230</v>
      </c>
      <c r="D95" s="41">
        <v>13420</v>
      </c>
      <c r="E95" s="42" t="s">
        <v>308</v>
      </c>
      <c r="F95" s="41" t="s">
        <v>309</v>
      </c>
      <c r="G95" s="43">
        <v>45231</v>
      </c>
      <c r="H95" s="44">
        <v>100</v>
      </c>
      <c r="I95" s="45">
        <v>100</v>
      </c>
      <c r="J95" s="46" t="s">
        <v>196</v>
      </c>
      <c r="K95" s="46" t="s">
        <v>355</v>
      </c>
    </row>
    <row r="96" spans="1:11" ht="37.5" x14ac:dyDescent="0.25">
      <c r="A96" s="79">
        <v>43</v>
      </c>
      <c r="B96" s="88"/>
      <c r="C96" s="40" t="s">
        <v>231</v>
      </c>
      <c r="D96" s="41">
        <v>13420</v>
      </c>
      <c r="E96" s="42" t="s">
        <v>311</v>
      </c>
      <c r="F96" s="41" t="s">
        <v>310</v>
      </c>
      <c r="G96" s="43">
        <v>45224</v>
      </c>
      <c r="H96" s="44">
        <v>50</v>
      </c>
      <c r="I96" s="45">
        <v>50</v>
      </c>
      <c r="J96" s="46" t="s">
        <v>196</v>
      </c>
      <c r="K96" s="46" t="s">
        <v>356</v>
      </c>
    </row>
    <row r="97" spans="1:11" ht="38.25" thickBot="1" x14ac:dyDescent="0.3">
      <c r="A97" s="79">
        <v>44</v>
      </c>
      <c r="B97" s="88"/>
      <c r="C97" s="40" t="s">
        <v>232</v>
      </c>
      <c r="D97" s="41">
        <v>13420</v>
      </c>
      <c r="E97" s="42" t="s">
        <v>312</v>
      </c>
      <c r="F97" s="41" t="s">
        <v>313</v>
      </c>
      <c r="G97" s="43">
        <v>45232</v>
      </c>
      <c r="H97" s="44">
        <v>50</v>
      </c>
      <c r="I97" s="45">
        <v>50</v>
      </c>
      <c r="J97" s="46" t="s">
        <v>196</v>
      </c>
      <c r="K97" s="46" t="s">
        <v>357</v>
      </c>
    </row>
    <row r="98" spans="1:11" ht="19.5" thickBot="1" x14ac:dyDescent="0.3">
      <c r="A98" s="27"/>
      <c r="B98" s="59"/>
      <c r="C98" s="54"/>
      <c r="D98" s="27"/>
      <c r="E98" s="27"/>
      <c r="F98" s="89" t="s">
        <v>190</v>
      </c>
      <c r="G98" s="90"/>
      <c r="H98" s="91">
        <f>SUM(H54:H97)</f>
        <v>7963.8</v>
      </c>
      <c r="I98" s="91">
        <f>SUM(I54:I97)</f>
        <v>7963.8</v>
      </c>
      <c r="J98" s="73"/>
      <c r="K98" s="30"/>
    </row>
    <row r="99" spans="1:11" x14ac:dyDescent="0.25">
      <c r="A99" s="27"/>
      <c r="B99" s="59"/>
      <c r="C99" s="54"/>
      <c r="D99" s="27"/>
      <c r="E99" s="27"/>
      <c r="F99" s="59"/>
      <c r="G99" s="12"/>
      <c r="H99" s="12"/>
      <c r="I99" s="18"/>
      <c r="J99" s="73"/>
      <c r="K99" s="30"/>
    </row>
    <row r="100" spans="1:11" x14ac:dyDescent="0.25">
      <c r="A100" s="27"/>
      <c r="B100" s="59"/>
      <c r="C100" s="54"/>
      <c r="D100" s="27"/>
      <c r="E100" s="27"/>
      <c r="F100" s="59"/>
      <c r="G100" s="58"/>
      <c r="H100" s="92"/>
      <c r="I100" s="18"/>
      <c r="J100" s="73"/>
      <c r="K100" s="30"/>
    </row>
    <row r="101" spans="1:11" ht="19.5" thickBot="1" x14ac:dyDescent="0.3">
      <c r="A101" s="27"/>
      <c r="B101" s="59"/>
      <c r="C101" s="74" t="s">
        <v>32</v>
      </c>
      <c r="D101" s="75"/>
      <c r="E101" s="75"/>
      <c r="F101" s="75"/>
      <c r="G101" s="75"/>
      <c r="H101" s="75"/>
      <c r="I101" s="75"/>
      <c r="J101" s="76"/>
      <c r="K101" s="30"/>
    </row>
    <row r="102" spans="1:11" x14ac:dyDescent="0.25">
      <c r="A102" s="83" t="s">
        <v>1</v>
      </c>
      <c r="B102" s="84" t="s">
        <v>3</v>
      </c>
      <c r="C102" s="33" t="s">
        <v>3</v>
      </c>
      <c r="D102" s="85" t="s">
        <v>4</v>
      </c>
      <c r="E102" s="85" t="s">
        <v>5</v>
      </c>
      <c r="F102" s="85" t="s">
        <v>9</v>
      </c>
      <c r="G102" s="36" t="s">
        <v>6</v>
      </c>
      <c r="H102" s="36" t="s">
        <v>7</v>
      </c>
      <c r="I102" s="36" t="s">
        <v>17</v>
      </c>
      <c r="J102" s="86" t="s">
        <v>8</v>
      </c>
      <c r="K102" s="87" t="s">
        <v>40</v>
      </c>
    </row>
    <row r="103" spans="1:11" x14ac:dyDescent="0.25">
      <c r="A103" s="38">
        <v>1</v>
      </c>
      <c r="B103" s="93"/>
      <c r="C103" s="40" t="s">
        <v>397</v>
      </c>
      <c r="D103" s="41">
        <v>14040</v>
      </c>
      <c r="E103" s="42" t="s">
        <v>480</v>
      </c>
      <c r="F103" s="41" t="s">
        <v>474</v>
      </c>
      <c r="G103" s="43" t="s">
        <v>481</v>
      </c>
      <c r="H103" s="44">
        <v>17.510000000000002</v>
      </c>
      <c r="I103" s="45">
        <v>17.510000000000002</v>
      </c>
      <c r="J103" s="46" t="s">
        <v>394</v>
      </c>
      <c r="K103" s="81" t="s">
        <v>482</v>
      </c>
    </row>
    <row r="104" spans="1:11" x14ac:dyDescent="0.25">
      <c r="A104" s="38">
        <v>2</v>
      </c>
      <c r="B104" s="93"/>
      <c r="C104" s="40" t="s">
        <v>504</v>
      </c>
      <c r="D104" s="41">
        <v>13141</v>
      </c>
      <c r="E104" s="42" t="s">
        <v>507</v>
      </c>
      <c r="F104" s="41" t="s">
        <v>505</v>
      </c>
      <c r="G104" s="43" t="s">
        <v>377</v>
      </c>
      <c r="H104" s="44">
        <v>88</v>
      </c>
      <c r="I104" s="45">
        <v>88</v>
      </c>
      <c r="J104" s="46" t="s">
        <v>394</v>
      </c>
      <c r="K104" s="81" t="s">
        <v>506</v>
      </c>
    </row>
    <row r="105" spans="1:11" x14ac:dyDescent="0.25">
      <c r="A105" s="38"/>
      <c r="B105" s="93"/>
      <c r="C105" s="40" t="s">
        <v>504</v>
      </c>
      <c r="D105" s="41">
        <v>13141</v>
      </c>
      <c r="E105" s="42" t="s">
        <v>509</v>
      </c>
      <c r="F105" s="41" t="s">
        <v>508</v>
      </c>
      <c r="G105" s="43" t="s">
        <v>377</v>
      </c>
      <c r="H105" s="44">
        <v>78</v>
      </c>
      <c r="I105" s="45">
        <v>78</v>
      </c>
      <c r="J105" s="46" t="s">
        <v>394</v>
      </c>
      <c r="K105" s="81" t="s">
        <v>510</v>
      </c>
    </row>
    <row r="106" spans="1:11" ht="19.5" thickBot="1" x14ac:dyDescent="0.3">
      <c r="A106" s="38"/>
      <c r="B106" s="93"/>
      <c r="C106" s="40"/>
      <c r="D106" s="41"/>
      <c r="E106" s="42"/>
      <c r="F106" s="41"/>
      <c r="G106" s="43"/>
      <c r="H106" s="44"/>
      <c r="I106" s="45"/>
      <c r="J106" s="46"/>
      <c r="K106" s="81"/>
    </row>
    <row r="107" spans="1:11" ht="19.5" thickBot="1" x14ac:dyDescent="0.3">
      <c r="A107" s="27"/>
      <c r="B107" s="59"/>
      <c r="C107" s="54"/>
      <c r="D107" s="27"/>
      <c r="E107" s="27"/>
      <c r="F107" s="70" t="s">
        <v>33</v>
      </c>
      <c r="G107" s="94"/>
      <c r="H107" s="95">
        <f>SUM(H103:H106)</f>
        <v>183.51</v>
      </c>
      <c r="I107" s="95">
        <f>SUM(I103:I106)</f>
        <v>183.51</v>
      </c>
      <c r="J107" s="73"/>
      <c r="K107" s="30"/>
    </row>
    <row r="108" spans="1:11" x14ac:dyDescent="0.25">
      <c r="A108" s="27"/>
      <c r="B108" s="59"/>
      <c r="C108" s="54"/>
      <c r="D108" s="27"/>
      <c r="E108" s="27"/>
      <c r="F108" s="59"/>
      <c r="G108" s="58"/>
      <c r="H108" s="58"/>
      <c r="I108" s="58"/>
      <c r="J108" s="73"/>
      <c r="K108" s="30"/>
    </row>
    <row r="109" spans="1:11" x14ac:dyDescent="0.25">
      <c r="A109" s="12"/>
      <c r="B109" s="13"/>
      <c r="C109" s="14"/>
      <c r="D109" s="12"/>
      <c r="E109" s="15"/>
      <c r="F109" s="16"/>
      <c r="G109" s="17"/>
      <c r="H109" s="18"/>
      <c r="I109" s="19"/>
      <c r="J109" s="18"/>
      <c r="K109" s="20"/>
    </row>
    <row r="110" spans="1:11" ht="19.5" thickBot="1" x14ac:dyDescent="0.3">
      <c r="A110" s="27"/>
      <c r="B110" s="59"/>
      <c r="C110" s="96" t="s">
        <v>24</v>
      </c>
      <c r="D110" s="97"/>
      <c r="E110" s="97"/>
      <c r="F110" s="98"/>
      <c r="G110" s="99"/>
      <c r="H110" s="99"/>
      <c r="I110" s="99"/>
      <c r="J110" s="100"/>
      <c r="K110" s="30"/>
    </row>
    <row r="111" spans="1:11" x14ac:dyDescent="0.25">
      <c r="A111" s="83" t="s">
        <v>1</v>
      </c>
      <c r="B111" s="84" t="s">
        <v>3</v>
      </c>
      <c r="C111" s="101" t="s">
        <v>3</v>
      </c>
      <c r="D111" s="85" t="s">
        <v>4</v>
      </c>
      <c r="E111" s="85" t="s">
        <v>5</v>
      </c>
      <c r="F111" s="85" t="s">
        <v>9</v>
      </c>
      <c r="G111" s="36" t="s">
        <v>6</v>
      </c>
      <c r="H111" s="36" t="s">
        <v>7</v>
      </c>
      <c r="I111" s="36" t="s">
        <v>17</v>
      </c>
      <c r="J111" s="86" t="s">
        <v>8</v>
      </c>
      <c r="K111" s="87" t="s">
        <v>40</v>
      </c>
    </row>
    <row r="112" spans="1:11" x14ac:dyDescent="0.25">
      <c r="A112" s="38">
        <v>1</v>
      </c>
      <c r="B112" s="13"/>
      <c r="C112" s="80" t="s">
        <v>468</v>
      </c>
      <c r="D112" s="41">
        <v>13130</v>
      </c>
      <c r="E112" s="42" t="s">
        <v>464</v>
      </c>
      <c r="F112" s="41" t="s">
        <v>465</v>
      </c>
      <c r="G112" s="43" t="s">
        <v>466</v>
      </c>
      <c r="H112" s="44">
        <v>48</v>
      </c>
      <c r="I112" s="45">
        <v>48</v>
      </c>
      <c r="J112" s="46" t="s">
        <v>88</v>
      </c>
      <c r="K112" s="46" t="s">
        <v>467</v>
      </c>
    </row>
    <row r="113" spans="1:11" x14ac:dyDescent="0.25">
      <c r="A113" s="38">
        <v>2</v>
      </c>
      <c r="B113" s="13"/>
      <c r="C113" s="80" t="s">
        <v>397</v>
      </c>
      <c r="D113" s="41">
        <v>14040</v>
      </c>
      <c r="E113" s="42" t="s">
        <v>469</v>
      </c>
      <c r="F113" s="41" t="s">
        <v>396</v>
      </c>
      <c r="G113" s="43" t="s">
        <v>69</v>
      </c>
      <c r="H113" s="44">
        <v>13.14</v>
      </c>
      <c r="I113" s="45">
        <v>13.14</v>
      </c>
      <c r="J113" s="46" t="s">
        <v>394</v>
      </c>
      <c r="K113" s="46" t="s">
        <v>470</v>
      </c>
    </row>
    <row r="114" spans="1:11" x14ac:dyDescent="0.25">
      <c r="A114" s="38">
        <v>3</v>
      </c>
      <c r="B114" s="13"/>
      <c r="C114" s="80"/>
      <c r="D114" s="41"/>
      <c r="E114" s="42"/>
      <c r="F114" s="41"/>
      <c r="G114" s="43"/>
      <c r="H114" s="44"/>
      <c r="I114" s="45"/>
      <c r="J114" s="46"/>
      <c r="K114" s="46"/>
    </row>
    <row r="115" spans="1:11" x14ac:dyDescent="0.25">
      <c r="A115" s="38"/>
      <c r="B115" s="13"/>
      <c r="C115" s="80"/>
      <c r="D115" s="41"/>
      <c r="E115" s="42"/>
      <c r="F115" s="41"/>
      <c r="G115" s="43"/>
      <c r="H115" s="44"/>
      <c r="I115" s="45"/>
      <c r="J115" s="46"/>
      <c r="K115" s="46"/>
    </row>
    <row r="116" spans="1:11" ht="19.5" thickBot="1" x14ac:dyDescent="0.3">
      <c r="A116" s="38"/>
      <c r="B116" s="13"/>
      <c r="C116" s="33"/>
      <c r="D116" s="65"/>
      <c r="E116" s="66"/>
      <c r="F116" s="65"/>
      <c r="G116" s="67"/>
      <c r="H116" s="68"/>
      <c r="I116" s="69"/>
      <c r="J116" s="53"/>
      <c r="K116" s="53"/>
    </row>
    <row r="117" spans="1:11" ht="19.5" thickBot="1" x14ac:dyDescent="0.3">
      <c r="A117" s="27"/>
      <c r="B117" s="59"/>
      <c r="C117" s="54"/>
      <c r="D117" s="27"/>
      <c r="E117" s="27"/>
      <c r="F117" s="59"/>
      <c r="G117" s="102" t="s">
        <v>25</v>
      </c>
      <c r="H117" s="103"/>
      <c r="I117" s="72">
        <f>SUM(I112:I116)</f>
        <v>61.14</v>
      </c>
      <c r="J117" s="58"/>
      <c r="K117" s="30"/>
    </row>
    <row r="118" spans="1:11" x14ac:dyDescent="0.25">
      <c r="A118" s="27"/>
      <c r="B118" s="59"/>
      <c r="C118" s="54"/>
      <c r="D118" s="27"/>
      <c r="E118" s="27"/>
      <c r="F118" s="59"/>
      <c r="G118" s="12"/>
      <c r="H118" s="12"/>
      <c r="I118" s="18"/>
      <c r="J118" s="58"/>
      <c r="K118" s="30"/>
    </row>
    <row r="119" spans="1:11" x14ac:dyDescent="0.25">
      <c r="A119" s="27"/>
      <c r="B119" s="59"/>
      <c r="C119" s="54"/>
      <c r="D119" s="27"/>
      <c r="E119" s="27"/>
      <c r="F119" s="59"/>
      <c r="G119" s="58"/>
      <c r="H119" s="58"/>
      <c r="I119" s="58"/>
      <c r="J119" s="58"/>
      <c r="K119" s="30"/>
    </row>
    <row r="120" spans="1:11" ht="19.5" thickBot="1" x14ac:dyDescent="0.3">
      <c r="A120" s="27"/>
      <c r="B120" s="59"/>
      <c r="C120" s="74" t="s">
        <v>36</v>
      </c>
      <c r="D120" s="75"/>
      <c r="E120" s="75"/>
      <c r="F120" s="75"/>
      <c r="G120" s="75"/>
      <c r="H120" s="75"/>
      <c r="I120" s="75"/>
      <c r="J120" s="76"/>
      <c r="K120" s="30"/>
    </row>
    <row r="121" spans="1:11" x14ac:dyDescent="0.25">
      <c r="A121" s="83" t="s">
        <v>1</v>
      </c>
      <c r="B121" s="84" t="s">
        <v>3</v>
      </c>
      <c r="C121" s="33" t="s">
        <v>3</v>
      </c>
      <c r="D121" s="85" t="s">
        <v>4</v>
      </c>
      <c r="E121" s="85" t="s">
        <v>5</v>
      </c>
      <c r="F121" s="85" t="s">
        <v>9</v>
      </c>
      <c r="G121" s="36" t="s">
        <v>6</v>
      </c>
      <c r="H121" s="36" t="s">
        <v>7</v>
      </c>
      <c r="I121" s="36" t="s">
        <v>17</v>
      </c>
      <c r="J121" s="86" t="s">
        <v>8</v>
      </c>
      <c r="K121" s="87" t="s">
        <v>40</v>
      </c>
    </row>
    <row r="122" spans="1:11" x14ac:dyDescent="0.25">
      <c r="A122" s="104">
        <v>1</v>
      </c>
      <c r="B122" s="33"/>
      <c r="C122" s="40" t="s">
        <v>460</v>
      </c>
      <c r="D122" s="41">
        <v>13320</v>
      </c>
      <c r="E122" s="42" t="s">
        <v>456</v>
      </c>
      <c r="F122" s="81" t="s">
        <v>461</v>
      </c>
      <c r="G122" s="43" t="s">
        <v>458</v>
      </c>
      <c r="H122" s="44">
        <v>434.07</v>
      </c>
      <c r="I122" s="45">
        <v>434.07</v>
      </c>
      <c r="J122" s="46" t="s">
        <v>88</v>
      </c>
      <c r="K122" s="46" t="s">
        <v>459</v>
      </c>
    </row>
    <row r="123" spans="1:11" x14ac:dyDescent="0.25">
      <c r="A123" s="104">
        <v>2</v>
      </c>
      <c r="B123" s="33"/>
      <c r="C123" s="40"/>
      <c r="D123" s="41"/>
      <c r="E123" s="42"/>
      <c r="F123" s="81"/>
      <c r="G123" s="43"/>
      <c r="H123" s="44"/>
      <c r="I123" s="45"/>
      <c r="J123" s="46"/>
      <c r="K123" s="46"/>
    </row>
    <row r="124" spans="1:11" x14ac:dyDescent="0.25">
      <c r="A124" s="104">
        <v>3</v>
      </c>
      <c r="B124" s="33"/>
      <c r="C124" s="40"/>
      <c r="D124" s="41"/>
      <c r="E124" s="42"/>
      <c r="F124" s="81"/>
      <c r="G124" s="43"/>
      <c r="H124" s="44"/>
      <c r="I124" s="45"/>
      <c r="J124" s="46"/>
      <c r="K124" s="46"/>
    </row>
    <row r="125" spans="1:11" x14ac:dyDescent="0.25">
      <c r="A125" s="104">
        <v>4</v>
      </c>
      <c r="B125" s="33"/>
      <c r="C125" s="47"/>
      <c r="D125" s="65"/>
      <c r="E125" s="66"/>
      <c r="F125" s="78"/>
      <c r="G125" s="67"/>
      <c r="H125" s="68"/>
      <c r="I125" s="69"/>
      <c r="J125" s="53"/>
      <c r="K125" s="53"/>
    </row>
    <row r="126" spans="1:11" ht="19.5" thickBot="1" x14ac:dyDescent="0.3">
      <c r="A126" s="104">
        <v>12</v>
      </c>
      <c r="B126" s="33"/>
      <c r="C126" s="47"/>
      <c r="D126" s="65"/>
      <c r="E126" s="66"/>
      <c r="F126" s="78"/>
      <c r="G126" s="67"/>
      <c r="H126" s="68"/>
      <c r="I126" s="69"/>
      <c r="J126" s="53"/>
      <c r="K126" s="53"/>
    </row>
    <row r="127" spans="1:11" ht="19.5" thickBot="1" x14ac:dyDescent="0.3">
      <c r="A127" s="104"/>
      <c r="B127" s="12"/>
      <c r="C127" s="14"/>
      <c r="D127" s="12"/>
      <c r="E127" s="105"/>
      <c r="F127" s="16"/>
      <c r="G127" s="106" t="s">
        <v>38</v>
      </c>
      <c r="H127" s="107"/>
      <c r="I127" s="72">
        <f>SUM(I122:I126)</f>
        <v>434.07</v>
      </c>
      <c r="J127" s="18"/>
      <c r="K127" s="20"/>
    </row>
    <row r="128" spans="1:11" x14ac:dyDescent="0.25">
      <c r="A128" s="12"/>
      <c r="B128" s="12"/>
      <c r="C128" s="14"/>
      <c r="D128" s="12"/>
      <c r="E128" s="105"/>
      <c r="F128" s="16"/>
      <c r="G128" s="18"/>
      <c r="H128" s="18"/>
      <c r="I128" s="18"/>
      <c r="J128" s="18"/>
      <c r="K128" s="20"/>
    </row>
    <row r="129" spans="1:12" x14ac:dyDescent="0.25">
      <c r="A129" s="12"/>
      <c r="B129" s="12"/>
      <c r="C129" s="14"/>
      <c r="D129" s="12"/>
      <c r="E129" s="105"/>
      <c r="F129" s="16"/>
      <c r="G129" s="18"/>
      <c r="H129" s="18"/>
      <c r="I129" s="18"/>
      <c r="J129" s="18"/>
      <c r="K129" s="20"/>
    </row>
    <row r="130" spans="1:12" ht="19.5" thickBot="1" x14ac:dyDescent="0.3">
      <c r="A130" s="27"/>
      <c r="B130" s="59"/>
      <c r="C130" s="74" t="s">
        <v>37</v>
      </c>
      <c r="D130" s="75"/>
      <c r="E130" s="75"/>
      <c r="F130" s="75"/>
      <c r="G130" s="75"/>
      <c r="H130" s="75"/>
      <c r="I130" s="75"/>
      <c r="J130" s="76"/>
      <c r="K130" s="30"/>
    </row>
    <row r="131" spans="1:12" x14ac:dyDescent="0.25">
      <c r="A131" s="83" t="s">
        <v>1</v>
      </c>
      <c r="B131" s="84" t="s">
        <v>3</v>
      </c>
      <c r="C131" s="33" t="s">
        <v>3</v>
      </c>
      <c r="D131" s="85" t="s">
        <v>4</v>
      </c>
      <c r="E131" s="85" t="s">
        <v>5</v>
      </c>
      <c r="F131" s="85" t="s">
        <v>9</v>
      </c>
      <c r="G131" s="36" t="s">
        <v>6</v>
      </c>
      <c r="H131" s="36" t="s">
        <v>7</v>
      </c>
      <c r="I131" s="36" t="s">
        <v>17</v>
      </c>
      <c r="J131" s="86" t="s">
        <v>8</v>
      </c>
      <c r="K131" s="78" t="s">
        <v>40</v>
      </c>
    </row>
    <row r="132" spans="1:12" x14ac:dyDescent="0.25">
      <c r="A132" s="65">
        <v>1</v>
      </c>
      <c r="B132" s="108"/>
      <c r="C132" s="80" t="s">
        <v>409</v>
      </c>
      <c r="D132" s="41">
        <v>13953</v>
      </c>
      <c r="E132" s="41">
        <v>965</v>
      </c>
      <c r="F132" s="41" t="s">
        <v>376</v>
      </c>
      <c r="G132" s="109" t="s">
        <v>377</v>
      </c>
      <c r="H132" s="110">
        <v>3691.6</v>
      </c>
      <c r="I132" s="110">
        <v>3691.6</v>
      </c>
      <c r="J132" s="81" t="s">
        <v>361</v>
      </c>
      <c r="K132" s="81" t="s">
        <v>410</v>
      </c>
    </row>
    <row r="133" spans="1:12" x14ac:dyDescent="0.25">
      <c r="A133" s="65">
        <v>2</v>
      </c>
      <c r="B133" s="108"/>
      <c r="C133" s="80" t="s">
        <v>409</v>
      </c>
      <c r="D133" s="41">
        <v>13953</v>
      </c>
      <c r="E133" s="41">
        <v>812</v>
      </c>
      <c r="F133" s="41" t="s">
        <v>376</v>
      </c>
      <c r="G133" s="109" t="s">
        <v>411</v>
      </c>
      <c r="H133" s="110">
        <v>3614</v>
      </c>
      <c r="I133" s="110">
        <v>3614</v>
      </c>
      <c r="J133" s="81" t="s">
        <v>361</v>
      </c>
      <c r="K133" s="81" t="s">
        <v>412</v>
      </c>
    </row>
    <row r="134" spans="1:12" x14ac:dyDescent="0.25">
      <c r="A134" s="65">
        <v>3</v>
      </c>
      <c r="B134" s="108"/>
      <c r="C134" s="80" t="s">
        <v>409</v>
      </c>
      <c r="D134" s="41">
        <v>13953</v>
      </c>
      <c r="E134" s="41">
        <v>724</v>
      </c>
      <c r="F134" s="41" t="s">
        <v>376</v>
      </c>
      <c r="G134" s="109" t="s">
        <v>413</v>
      </c>
      <c r="H134" s="110">
        <v>3657.6</v>
      </c>
      <c r="I134" s="110">
        <v>3657.6</v>
      </c>
      <c r="J134" s="81" t="s">
        <v>361</v>
      </c>
      <c r="K134" s="81" t="s">
        <v>414</v>
      </c>
    </row>
    <row r="135" spans="1:12" x14ac:dyDescent="0.25">
      <c r="A135" s="65">
        <v>4</v>
      </c>
      <c r="B135" s="108"/>
      <c r="C135" s="80" t="s">
        <v>415</v>
      </c>
      <c r="D135" s="41">
        <v>13810</v>
      </c>
      <c r="E135" s="41" t="s">
        <v>416</v>
      </c>
      <c r="F135" s="41" t="s">
        <v>417</v>
      </c>
      <c r="G135" s="109" t="s">
        <v>88</v>
      </c>
      <c r="H135" s="110">
        <v>497.99</v>
      </c>
      <c r="I135" s="110">
        <v>497.99</v>
      </c>
      <c r="J135" s="81" t="s">
        <v>88</v>
      </c>
      <c r="K135" s="81" t="s">
        <v>418</v>
      </c>
    </row>
    <row r="136" spans="1:12" x14ac:dyDescent="0.25">
      <c r="A136" s="65">
        <v>5</v>
      </c>
      <c r="B136" s="108"/>
      <c r="C136" s="80" t="s">
        <v>409</v>
      </c>
      <c r="D136" s="41">
        <v>13953</v>
      </c>
      <c r="E136" s="41">
        <v>646</v>
      </c>
      <c r="F136" s="41" t="s">
        <v>376</v>
      </c>
      <c r="G136" s="109" t="s">
        <v>419</v>
      </c>
      <c r="H136" s="110">
        <v>3614</v>
      </c>
      <c r="I136" s="110">
        <v>3614</v>
      </c>
      <c r="J136" s="81" t="s">
        <v>394</v>
      </c>
      <c r="K136" s="81" t="s">
        <v>420</v>
      </c>
    </row>
    <row r="137" spans="1:12" x14ac:dyDescent="0.25">
      <c r="A137" s="65">
        <v>6</v>
      </c>
      <c r="B137" s="108"/>
      <c r="C137" s="80" t="s">
        <v>47</v>
      </c>
      <c r="D137" s="41">
        <v>14010</v>
      </c>
      <c r="E137" s="41" t="s">
        <v>421</v>
      </c>
      <c r="F137" s="41" t="s">
        <v>422</v>
      </c>
      <c r="G137" s="109" t="s">
        <v>97</v>
      </c>
      <c r="H137" s="110">
        <v>80</v>
      </c>
      <c r="I137" s="110">
        <v>80</v>
      </c>
      <c r="J137" s="81" t="s">
        <v>394</v>
      </c>
      <c r="K137" s="81" t="s">
        <v>423</v>
      </c>
    </row>
    <row r="138" spans="1:12" x14ac:dyDescent="0.25">
      <c r="A138" s="65">
        <v>7</v>
      </c>
      <c r="B138" s="39"/>
      <c r="C138" s="40" t="s">
        <v>122</v>
      </c>
      <c r="D138" s="41">
        <v>13230</v>
      </c>
      <c r="E138" s="42" t="s">
        <v>424</v>
      </c>
      <c r="F138" s="41" t="s">
        <v>425</v>
      </c>
      <c r="G138" s="43" t="s">
        <v>88</v>
      </c>
      <c r="H138" s="111">
        <v>84.16</v>
      </c>
      <c r="I138" s="112">
        <v>84.16</v>
      </c>
      <c r="J138" s="46" t="s">
        <v>88</v>
      </c>
      <c r="K138" s="46" t="s">
        <v>426</v>
      </c>
      <c r="L138" s="113"/>
    </row>
    <row r="139" spans="1:12" x14ac:dyDescent="0.25">
      <c r="A139" s="65"/>
      <c r="B139" s="39"/>
      <c r="C139" s="47"/>
      <c r="D139" s="65"/>
      <c r="E139" s="66"/>
      <c r="F139" s="65"/>
      <c r="G139" s="67"/>
      <c r="H139" s="114"/>
      <c r="I139" s="115"/>
      <c r="J139" s="53"/>
      <c r="K139" s="53"/>
      <c r="L139" s="113"/>
    </row>
    <row r="140" spans="1:12" x14ac:dyDescent="0.25">
      <c r="A140" s="65">
        <v>9</v>
      </c>
      <c r="B140" s="39"/>
      <c r="C140" s="47"/>
      <c r="D140" s="65"/>
      <c r="E140" s="66"/>
      <c r="F140" s="48"/>
      <c r="G140" s="50"/>
      <c r="H140" s="51"/>
      <c r="I140" s="52"/>
      <c r="J140" s="53"/>
      <c r="K140" s="53"/>
      <c r="L140" s="113"/>
    </row>
    <row r="141" spans="1:12" x14ac:dyDescent="0.25">
      <c r="A141" s="27"/>
      <c r="B141" s="59"/>
      <c r="C141" s="54"/>
      <c r="D141" s="27"/>
      <c r="E141" s="27"/>
      <c r="F141" s="116" t="s">
        <v>22</v>
      </c>
      <c r="G141" s="116"/>
      <c r="H141" s="57">
        <f>SUM(H132:H140)</f>
        <v>15239.35</v>
      </c>
      <c r="I141" s="57">
        <f>SUM(I132:I140)</f>
        <v>15239.35</v>
      </c>
      <c r="J141" s="58"/>
      <c r="K141" s="30"/>
    </row>
    <row r="142" spans="1:12" ht="20.25" customHeight="1" x14ac:dyDescent="0.25">
      <c r="A142" s="27"/>
      <c r="B142" s="59"/>
      <c r="C142" s="117"/>
      <c r="D142" s="118"/>
      <c r="E142" s="27"/>
      <c r="F142" s="59"/>
      <c r="G142" s="58"/>
      <c r="H142" s="18"/>
      <c r="I142" s="18"/>
      <c r="J142" s="73"/>
      <c r="K142" s="119"/>
    </row>
    <row r="143" spans="1:12" ht="20.25" customHeight="1" thickBot="1" x14ac:dyDescent="0.3">
      <c r="A143" s="27"/>
      <c r="B143" s="59"/>
      <c r="C143" s="74" t="s">
        <v>471</v>
      </c>
      <c r="D143" s="75"/>
      <c r="E143" s="75"/>
      <c r="F143" s="75"/>
      <c r="G143" s="75"/>
      <c r="H143" s="75"/>
      <c r="I143" s="75"/>
      <c r="J143" s="76"/>
      <c r="K143" s="30"/>
    </row>
    <row r="144" spans="1:12" x14ac:dyDescent="0.25">
      <c r="A144" s="83" t="s">
        <v>1</v>
      </c>
      <c r="B144" s="84" t="s">
        <v>3</v>
      </c>
      <c r="C144" s="47" t="s">
        <v>3</v>
      </c>
      <c r="D144" s="85" t="s">
        <v>4</v>
      </c>
      <c r="E144" s="85" t="s">
        <v>5</v>
      </c>
      <c r="F144" s="85" t="s">
        <v>9</v>
      </c>
      <c r="G144" s="36" t="s">
        <v>6</v>
      </c>
      <c r="H144" s="36" t="s">
        <v>7</v>
      </c>
      <c r="I144" s="36" t="s">
        <v>17</v>
      </c>
      <c r="J144" s="86" t="s">
        <v>8</v>
      </c>
      <c r="K144" s="78" t="s">
        <v>40</v>
      </c>
    </row>
    <row r="145" spans="1:11" x14ac:dyDescent="0.25">
      <c r="A145" s="79">
        <v>1</v>
      </c>
      <c r="B145" s="120"/>
      <c r="C145" s="40" t="s">
        <v>472</v>
      </c>
      <c r="D145" s="41">
        <v>14040</v>
      </c>
      <c r="E145" s="42" t="s">
        <v>473</v>
      </c>
      <c r="F145" s="41" t="s">
        <v>474</v>
      </c>
      <c r="G145" s="43" t="s">
        <v>69</v>
      </c>
      <c r="H145" s="111">
        <v>241.54</v>
      </c>
      <c r="I145" s="121">
        <v>241.54</v>
      </c>
      <c r="J145" s="46" t="s">
        <v>394</v>
      </c>
      <c r="K145" s="46" t="s">
        <v>475</v>
      </c>
    </row>
    <row r="146" spans="1:11" x14ac:dyDescent="0.25">
      <c r="A146" s="79">
        <v>2</v>
      </c>
      <c r="B146" s="120"/>
      <c r="C146" s="40" t="s">
        <v>46</v>
      </c>
      <c r="D146" s="41">
        <v>13780</v>
      </c>
      <c r="E146" s="42" t="s">
        <v>476</v>
      </c>
      <c r="F146" s="41" t="s">
        <v>477</v>
      </c>
      <c r="G146" s="43" t="s">
        <v>69</v>
      </c>
      <c r="H146" s="111">
        <v>1261.04</v>
      </c>
      <c r="I146" s="121">
        <v>1261.04</v>
      </c>
      <c r="J146" s="46" t="s">
        <v>394</v>
      </c>
      <c r="K146" s="46" t="s">
        <v>478</v>
      </c>
    </row>
    <row r="147" spans="1:11" ht="19.5" thickBot="1" x14ac:dyDescent="0.3">
      <c r="A147" s="38"/>
      <c r="B147" s="93"/>
      <c r="C147" s="47"/>
      <c r="D147" s="65"/>
      <c r="E147" s="66"/>
      <c r="F147" s="65"/>
      <c r="G147" s="67"/>
      <c r="H147" s="114"/>
      <c r="I147" s="122"/>
      <c r="J147" s="53"/>
      <c r="K147" s="53"/>
    </row>
    <row r="148" spans="1:11" ht="19.5" thickBot="1" x14ac:dyDescent="0.3">
      <c r="A148" s="27"/>
      <c r="B148" s="59"/>
      <c r="C148" s="117"/>
      <c r="D148" s="118"/>
      <c r="E148" s="27"/>
      <c r="F148" s="123" t="s">
        <v>21</v>
      </c>
      <c r="G148" s="124"/>
      <c r="H148" s="125">
        <f>SUM(H145:H147)</f>
        <v>1502.58</v>
      </c>
      <c r="I148" s="126">
        <f>SUM(I145:I147)</f>
        <v>1502.58</v>
      </c>
      <c r="J148" s="73"/>
      <c r="K148" s="119"/>
    </row>
    <row r="150" spans="1:11" ht="19.5" thickBot="1" x14ac:dyDescent="0.3">
      <c r="A150" s="27"/>
      <c r="B150" s="59"/>
      <c r="C150" s="74" t="s">
        <v>26</v>
      </c>
      <c r="D150" s="75"/>
      <c r="E150" s="75"/>
      <c r="F150" s="75"/>
      <c r="G150" s="75"/>
      <c r="H150" s="75"/>
      <c r="I150" s="75"/>
      <c r="J150" s="76"/>
    </row>
    <row r="151" spans="1:11" x14ac:dyDescent="0.25">
      <c r="A151" s="83" t="s">
        <v>1</v>
      </c>
      <c r="B151" s="84" t="s">
        <v>3</v>
      </c>
      <c r="C151" s="127" t="s">
        <v>3</v>
      </c>
      <c r="D151" s="85" t="s">
        <v>4</v>
      </c>
      <c r="E151" s="85" t="s">
        <v>5</v>
      </c>
      <c r="F151" s="85" t="s">
        <v>9</v>
      </c>
      <c r="G151" s="36" t="s">
        <v>6</v>
      </c>
      <c r="H151" s="36" t="s">
        <v>7</v>
      </c>
      <c r="I151" s="36" t="s">
        <v>17</v>
      </c>
      <c r="J151" s="86" t="s">
        <v>8</v>
      </c>
      <c r="K151" s="87" t="s">
        <v>40</v>
      </c>
    </row>
    <row r="152" spans="1:11" x14ac:dyDescent="0.25">
      <c r="A152" s="38">
        <v>1</v>
      </c>
      <c r="B152" s="33"/>
      <c r="C152" s="40" t="s">
        <v>43</v>
      </c>
      <c r="D152" s="41">
        <v>21200</v>
      </c>
      <c r="E152" s="42" t="s">
        <v>427</v>
      </c>
      <c r="F152" s="81" t="s">
        <v>45</v>
      </c>
      <c r="G152" s="43" t="s">
        <v>428</v>
      </c>
      <c r="H152" s="44">
        <v>2205</v>
      </c>
      <c r="I152" s="45">
        <v>2205</v>
      </c>
      <c r="J152" s="46" t="s">
        <v>88</v>
      </c>
      <c r="K152" s="46" t="s">
        <v>429</v>
      </c>
    </row>
    <row r="153" spans="1:11" x14ac:dyDescent="0.25">
      <c r="A153" s="38">
        <v>2</v>
      </c>
      <c r="B153" s="33"/>
      <c r="C153" s="40" t="s">
        <v>43</v>
      </c>
      <c r="D153" s="41">
        <v>21200</v>
      </c>
      <c r="E153" s="42" t="s">
        <v>430</v>
      </c>
      <c r="F153" s="81" t="s">
        <v>44</v>
      </c>
      <c r="G153" s="43" t="s">
        <v>428</v>
      </c>
      <c r="H153" s="44">
        <v>4000</v>
      </c>
      <c r="I153" s="45">
        <v>4000</v>
      </c>
      <c r="J153" s="46" t="s">
        <v>88</v>
      </c>
      <c r="K153" s="46" t="s">
        <v>431</v>
      </c>
    </row>
    <row r="154" spans="1:11" x14ac:dyDescent="0.25">
      <c r="A154" s="38">
        <v>3</v>
      </c>
      <c r="B154" s="33"/>
      <c r="C154" s="40" t="s">
        <v>43</v>
      </c>
      <c r="D154" s="41">
        <v>21200</v>
      </c>
      <c r="E154" s="42" t="s">
        <v>433</v>
      </c>
      <c r="F154" s="81" t="s">
        <v>432</v>
      </c>
      <c r="G154" s="43" t="s">
        <v>434</v>
      </c>
      <c r="H154" s="44">
        <v>7000</v>
      </c>
      <c r="I154" s="45">
        <v>7000</v>
      </c>
      <c r="J154" s="46" t="s">
        <v>394</v>
      </c>
      <c r="K154" s="46" t="s">
        <v>435</v>
      </c>
    </row>
    <row r="155" spans="1:11" x14ac:dyDescent="0.25">
      <c r="A155" s="38">
        <v>4</v>
      </c>
      <c r="B155" s="33"/>
      <c r="C155" s="40" t="s">
        <v>43</v>
      </c>
      <c r="D155" s="41">
        <v>21200</v>
      </c>
      <c r="E155" s="42" t="s">
        <v>436</v>
      </c>
      <c r="F155" s="81" t="s">
        <v>437</v>
      </c>
      <c r="G155" s="43" t="s">
        <v>406</v>
      </c>
      <c r="H155" s="44">
        <v>2000</v>
      </c>
      <c r="I155" s="45">
        <v>2000</v>
      </c>
      <c r="J155" s="46" t="s">
        <v>394</v>
      </c>
      <c r="K155" s="46" t="s">
        <v>438</v>
      </c>
    </row>
    <row r="156" spans="1:11" x14ac:dyDescent="0.25">
      <c r="A156" s="38">
        <v>5</v>
      </c>
      <c r="B156" s="33"/>
      <c r="C156" s="40" t="s">
        <v>440</v>
      </c>
      <c r="D156" s="41">
        <v>13440</v>
      </c>
      <c r="E156" s="42" t="s">
        <v>441</v>
      </c>
      <c r="F156" s="81" t="s">
        <v>439</v>
      </c>
      <c r="G156" s="43" t="s">
        <v>88</v>
      </c>
      <c r="H156" s="44">
        <v>256.5</v>
      </c>
      <c r="I156" s="45">
        <v>256.5</v>
      </c>
      <c r="J156" s="46" t="s">
        <v>361</v>
      </c>
      <c r="K156" s="46" t="s">
        <v>442</v>
      </c>
    </row>
    <row r="157" spans="1:11" x14ac:dyDescent="0.25">
      <c r="A157" s="38">
        <v>6</v>
      </c>
      <c r="B157" s="33"/>
      <c r="C157" s="40" t="s">
        <v>440</v>
      </c>
      <c r="D157" s="41">
        <v>13440</v>
      </c>
      <c r="E157" s="42" t="s">
        <v>445</v>
      </c>
      <c r="F157" s="81" t="s">
        <v>443</v>
      </c>
      <c r="G157" s="43" t="s">
        <v>88</v>
      </c>
      <c r="H157" s="44">
        <v>213.75</v>
      </c>
      <c r="I157" s="45">
        <v>213.75</v>
      </c>
      <c r="J157" s="46" t="s">
        <v>361</v>
      </c>
      <c r="K157" s="46" t="s">
        <v>444</v>
      </c>
    </row>
    <row r="158" spans="1:11" x14ac:dyDescent="0.25">
      <c r="A158" s="38">
        <v>7</v>
      </c>
      <c r="B158" s="33"/>
      <c r="C158" s="40" t="s">
        <v>440</v>
      </c>
      <c r="D158" s="41">
        <v>13440</v>
      </c>
      <c r="E158" s="42" t="s">
        <v>446</v>
      </c>
      <c r="F158" s="81" t="s">
        <v>447</v>
      </c>
      <c r="G158" s="43" t="s">
        <v>88</v>
      </c>
      <c r="H158" s="44">
        <v>213.75</v>
      </c>
      <c r="I158" s="45">
        <v>213.75</v>
      </c>
      <c r="J158" s="46" t="s">
        <v>361</v>
      </c>
      <c r="K158" s="46" t="s">
        <v>448</v>
      </c>
    </row>
    <row r="159" spans="1:11" x14ac:dyDescent="0.25">
      <c r="A159" s="38">
        <v>8</v>
      </c>
      <c r="B159" s="33"/>
      <c r="C159" s="40" t="s">
        <v>43</v>
      </c>
      <c r="D159" s="41">
        <v>21200</v>
      </c>
      <c r="E159" s="42" t="s">
        <v>451</v>
      </c>
      <c r="F159" s="81" t="s">
        <v>450</v>
      </c>
      <c r="G159" s="43" t="s">
        <v>75</v>
      </c>
      <c r="H159" s="44">
        <v>2000</v>
      </c>
      <c r="I159" s="45">
        <v>2000</v>
      </c>
      <c r="J159" s="46" t="s">
        <v>394</v>
      </c>
      <c r="K159" s="46" t="s">
        <v>449</v>
      </c>
    </row>
    <row r="160" spans="1:11" x14ac:dyDescent="0.25">
      <c r="A160" s="38">
        <v>9</v>
      </c>
      <c r="B160" s="33"/>
      <c r="C160" s="40" t="s">
        <v>43</v>
      </c>
      <c r="D160" s="41">
        <v>21200</v>
      </c>
      <c r="E160" s="42" t="s">
        <v>454</v>
      </c>
      <c r="F160" s="81" t="s">
        <v>452</v>
      </c>
      <c r="G160" s="43" t="s">
        <v>75</v>
      </c>
      <c r="H160" s="44">
        <v>2000</v>
      </c>
      <c r="I160" s="45">
        <v>2000</v>
      </c>
      <c r="J160" s="46" t="s">
        <v>394</v>
      </c>
      <c r="K160" s="46" t="s">
        <v>453</v>
      </c>
    </row>
    <row r="161" spans="1:11" x14ac:dyDescent="0.25">
      <c r="A161" s="38">
        <v>10</v>
      </c>
      <c r="B161" s="33"/>
      <c r="C161" s="40" t="s">
        <v>455</v>
      </c>
      <c r="D161" s="41">
        <v>13320</v>
      </c>
      <c r="E161" s="42" t="s">
        <v>456</v>
      </c>
      <c r="F161" s="81" t="s">
        <v>457</v>
      </c>
      <c r="G161" s="43" t="s">
        <v>458</v>
      </c>
      <c r="H161" s="44">
        <v>434.07</v>
      </c>
      <c r="I161" s="45">
        <v>434.07</v>
      </c>
      <c r="J161" s="46" t="s">
        <v>88</v>
      </c>
      <c r="K161" s="46" t="s">
        <v>459</v>
      </c>
    </row>
    <row r="162" spans="1:11" ht="19.5" thickBot="1" x14ac:dyDescent="0.3">
      <c r="A162" s="38"/>
      <c r="B162" s="33"/>
      <c r="C162" s="47"/>
      <c r="D162" s="65"/>
      <c r="E162" s="66"/>
      <c r="F162" s="78"/>
      <c r="G162" s="67"/>
      <c r="H162" s="68"/>
      <c r="I162" s="69"/>
      <c r="J162" s="53"/>
      <c r="K162" s="53"/>
    </row>
    <row r="163" spans="1:11" ht="19.5" thickBot="1" x14ac:dyDescent="0.3">
      <c r="F163" s="70" t="s">
        <v>27</v>
      </c>
      <c r="G163" s="128"/>
      <c r="H163" s="129">
        <f>SUM(H152:H162)</f>
        <v>20323.07</v>
      </c>
      <c r="I163" s="72">
        <f>SUM(I152:I162)</f>
        <v>20323.07</v>
      </c>
      <c r="J163" s="130"/>
      <c r="K163" s="130"/>
    </row>
    <row r="164" spans="1:11" ht="18" customHeight="1" x14ac:dyDescent="0.25">
      <c r="C164" s="74" t="s">
        <v>483</v>
      </c>
      <c r="D164" s="75"/>
      <c r="E164" s="75"/>
      <c r="F164" s="75"/>
      <c r="G164" s="75"/>
      <c r="H164" s="75"/>
      <c r="I164" s="75"/>
      <c r="J164" s="76"/>
    </row>
    <row r="165" spans="1:11" ht="18" customHeight="1" x14ac:dyDescent="0.25">
      <c r="C165" s="127" t="s">
        <v>3</v>
      </c>
      <c r="D165" s="85" t="s">
        <v>4</v>
      </c>
      <c r="E165" s="85" t="s">
        <v>5</v>
      </c>
      <c r="F165" s="85" t="s">
        <v>9</v>
      </c>
      <c r="G165" s="36" t="s">
        <v>6</v>
      </c>
      <c r="H165" s="36" t="s">
        <v>7</v>
      </c>
      <c r="I165" s="36" t="s">
        <v>17</v>
      </c>
      <c r="J165" s="86" t="s">
        <v>8</v>
      </c>
      <c r="K165" s="87" t="s">
        <v>40</v>
      </c>
    </row>
    <row r="166" spans="1:11" ht="18" customHeight="1" x14ac:dyDescent="0.25">
      <c r="C166" s="40" t="s">
        <v>49</v>
      </c>
      <c r="D166" s="41">
        <v>13330</v>
      </c>
      <c r="E166" s="42" t="s">
        <v>134</v>
      </c>
      <c r="F166" s="81" t="s">
        <v>485</v>
      </c>
      <c r="G166" s="43" t="s">
        <v>486</v>
      </c>
      <c r="H166" s="44">
        <v>472.5</v>
      </c>
      <c r="I166" s="45">
        <v>472.5</v>
      </c>
      <c r="J166" s="46" t="s">
        <v>88</v>
      </c>
      <c r="K166" s="131" t="s">
        <v>487</v>
      </c>
    </row>
    <row r="167" spans="1:11" ht="18" customHeight="1" x14ac:dyDescent="0.25">
      <c r="C167" s="40" t="s">
        <v>488</v>
      </c>
      <c r="D167" s="41">
        <v>13320</v>
      </c>
      <c r="E167" s="42" t="s">
        <v>489</v>
      </c>
      <c r="F167" s="81" t="s">
        <v>490</v>
      </c>
      <c r="G167" s="43" t="s">
        <v>132</v>
      </c>
      <c r="H167" s="44">
        <v>69.97</v>
      </c>
      <c r="I167" s="45">
        <v>69.97</v>
      </c>
      <c r="J167" s="46" t="s">
        <v>88</v>
      </c>
      <c r="K167" s="131" t="s">
        <v>491</v>
      </c>
    </row>
    <row r="168" spans="1:11" ht="18" customHeight="1" x14ac:dyDescent="0.25">
      <c r="C168" s="40" t="s">
        <v>492</v>
      </c>
      <c r="D168" s="41">
        <v>14310</v>
      </c>
      <c r="E168" s="42" t="s">
        <v>493</v>
      </c>
      <c r="F168" s="81" t="s">
        <v>52</v>
      </c>
      <c r="G168" s="43" t="s">
        <v>87</v>
      </c>
      <c r="H168" s="44">
        <v>34.5</v>
      </c>
      <c r="I168" s="45">
        <v>34.5</v>
      </c>
      <c r="J168" s="46" t="s">
        <v>88</v>
      </c>
      <c r="K168" s="131" t="s">
        <v>494</v>
      </c>
    </row>
    <row r="169" spans="1:11" ht="18" customHeight="1" x14ac:dyDescent="0.25">
      <c r="C169" s="40" t="s">
        <v>397</v>
      </c>
      <c r="D169" s="41">
        <v>14040</v>
      </c>
      <c r="E169" s="42" t="s">
        <v>495</v>
      </c>
      <c r="F169" s="81" t="s">
        <v>474</v>
      </c>
      <c r="G169" s="43" t="s">
        <v>69</v>
      </c>
      <c r="H169" s="44">
        <v>47.21</v>
      </c>
      <c r="I169" s="45">
        <v>47.21</v>
      </c>
      <c r="J169" s="46" t="s">
        <v>394</v>
      </c>
      <c r="K169" s="131" t="s">
        <v>496</v>
      </c>
    </row>
    <row r="170" spans="1:11" ht="18" customHeight="1" x14ac:dyDescent="0.25">
      <c r="C170" s="47"/>
      <c r="D170" s="65"/>
      <c r="E170" s="66"/>
      <c r="F170" s="78"/>
      <c r="G170" s="67"/>
      <c r="H170" s="68"/>
      <c r="I170" s="69"/>
      <c r="J170" s="53"/>
      <c r="K170" s="132"/>
    </row>
    <row r="171" spans="1:11" ht="18" customHeight="1" x14ac:dyDescent="0.25">
      <c r="C171" s="47"/>
      <c r="D171" s="65"/>
      <c r="E171" s="66"/>
      <c r="F171" s="87"/>
      <c r="G171" s="50"/>
      <c r="H171" s="51"/>
      <c r="I171" s="52"/>
      <c r="J171" s="53"/>
      <c r="K171" s="132"/>
    </row>
    <row r="172" spans="1:11" ht="18" customHeight="1" x14ac:dyDescent="0.25">
      <c r="F172" s="39" t="s">
        <v>484</v>
      </c>
      <c r="G172" s="131"/>
      <c r="H172" s="57">
        <f>SUM(H166:H171)</f>
        <v>624.18000000000006</v>
      </c>
      <c r="I172" s="57">
        <f>SUM(I166:I171)</f>
        <v>624.18000000000006</v>
      </c>
    </row>
    <row r="173" spans="1:11" ht="18" customHeight="1" x14ac:dyDescent="0.25">
      <c r="J173" s="92"/>
      <c r="K173" s="92"/>
    </row>
    <row r="174" spans="1:11" ht="18" customHeight="1" x14ac:dyDescent="0.25">
      <c r="J174" s="92"/>
      <c r="K174" s="92"/>
    </row>
    <row r="175" spans="1:11" ht="19.5" thickBot="1" x14ac:dyDescent="0.3">
      <c r="A175" s="27"/>
      <c r="B175" s="59"/>
      <c r="C175" s="74" t="s">
        <v>29</v>
      </c>
      <c r="D175" s="75"/>
      <c r="E175" s="75"/>
      <c r="F175" s="75"/>
      <c r="G175" s="75"/>
      <c r="H175" s="75"/>
      <c r="I175" s="75"/>
      <c r="J175" s="76"/>
    </row>
    <row r="176" spans="1:11" x14ac:dyDescent="0.25">
      <c r="A176" s="83" t="s">
        <v>1</v>
      </c>
      <c r="B176" s="84" t="s">
        <v>3</v>
      </c>
      <c r="C176" s="127" t="s">
        <v>3</v>
      </c>
      <c r="D176" s="85" t="s">
        <v>4</v>
      </c>
      <c r="E176" s="85" t="s">
        <v>5</v>
      </c>
      <c r="F176" s="85" t="s">
        <v>9</v>
      </c>
      <c r="G176" s="36" t="s">
        <v>6</v>
      </c>
      <c r="H176" s="36" t="s">
        <v>7</v>
      </c>
      <c r="I176" s="36" t="s">
        <v>17</v>
      </c>
      <c r="J176" s="86" t="s">
        <v>8</v>
      </c>
      <c r="K176" s="87" t="s">
        <v>40</v>
      </c>
    </row>
    <row r="177" spans="1:11" ht="15.75" customHeight="1" x14ac:dyDescent="0.25">
      <c r="A177" s="38">
        <v>1</v>
      </c>
      <c r="B177" s="33"/>
      <c r="C177" s="47"/>
      <c r="D177" s="65"/>
      <c r="E177" s="66"/>
      <c r="F177" s="78"/>
      <c r="G177" s="67"/>
      <c r="H177" s="68"/>
      <c r="I177" s="69"/>
      <c r="J177" s="53"/>
      <c r="K177" s="132"/>
    </row>
    <row r="178" spans="1:11" ht="15.75" customHeight="1" x14ac:dyDescent="0.25">
      <c r="A178" s="38">
        <v>2</v>
      </c>
      <c r="B178" s="33"/>
      <c r="C178" s="47"/>
      <c r="D178" s="65"/>
      <c r="E178" s="66"/>
      <c r="F178" s="78"/>
      <c r="G178" s="67"/>
      <c r="H178" s="68"/>
      <c r="I178" s="69"/>
      <c r="J178" s="53"/>
      <c r="K178" s="132"/>
    </row>
    <row r="179" spans="1:11" ht="15.75" customHeight="1" x14ac:dyDescent="0.25">
      <c r="A179" s="38">
        <v>3</v>
      </c>
      <c r="B179" s="33"/>
      <c r="C179" s="47"/>
      <c r="D179" s="65"/>
      <c r="E179" s="66"/>
      <c r="F179" s="78"/>
      <c r="G179" s="67"/>
      <c r="H179" s="68"/>
      <c r="I179" s="69"/>
      <c r="J179" s="53"/>
      <c r="K179" s="132"/>
    </row>
    <row r="180" spans="1:11" ht="15.75" customHeight="1" x14ac:dyDescent="0.25">
      <c r="A180" s="38">
        <v>4</v>
      </c>
      <c r="B180" s="33"/>
      <c r="C180" s="47"/>
      <c r="D180" s="65"/>
      <c r="E180" s="66"/>
      <c r="F180" s="78"/>
      <c r="G180" s="67"/>
      <c r="H180" s="68"/>
      <c r="I180" s="69"/>
      <c r="J180" s="53"/>
      <c r="K180" s="132"/>
    </row>
    <row r="181" spans="1:11" ht="15.75" customHeight="1" x14ac:dyDescent="0.25">
      <c r="A181" s="38">
        <v>5</v>
      </c>
      <c r="B181" s="33"/>
      <c r="C181" s="47"/>
      <c r="D181" s="65"/>
      <c r="E181" s="66"/>
      <c r="F181" s="78"/>
      <c r="G181" s="67"/>
      <c r="H181" s="68"/>
      <c r="I181" s="69"/>
      <c r="J181" s="53"/>
      <c r="K181" s="132"/>
    </row>
    <row r="182" spans="1:11" ht="15.75" customHeight="1" thickBot="1" x14ac:dyDescent="0.3">
      <c r="A182" s="38"/>
      <c r="B182" s="33"/>
      <c r="C182" s="47"/>
      <c r="D182" s="65"/>
      <c r="E182" s="66"/>
      <c r="F182" s="78"/>
      <c r="G182" s="67"/>
      <c r="H182" s="68"/>
      <c r="I182" s="69"/>
      <c r="J182" s="53"/>
      <c r="K182" s="132"/>
    </row>
    <row r="183" spans="1:11" ht="38.25" thickBot="1" x14ac:dyDescent="0.3">
      <c r="H183" s="133" t="s">
        <v>30</v>
      </c>
      <c r="I183" s="72">
        <f>SUM(I177:I182)</f>
        <v>0</v>
      </c>
    </row>
    <row r="185" spans="1:11" ht="19.5" thickBot="1" x14ac:dyDescent="0.3">
      <c r="A185" s="27"/>
      <c r="B185" s="59"/>
      <c r="C185" s="74" t="s">
        <v>23</v>
      </c>
      <c r="D185" s="75"/>
      <c r="E185" s="75"/>
      <c r="F185" s="75"/>
      <c r="G185" s="75"/>
      <c r="H185" s="75"/>
      <c r="I185" s="75"/>
      <c r="J185" s="76"/>
    </row>
    <row r="186" spans="1:11" x14ac:dyDescent="0.25">
      <c r="A186" s="83" t="s">
        <v>1</v>
      </c>
      <c r="B186" s="84" t="s">
        <v>3</v>
      </c>
      <c r="C186" s="127" t="s">
        <v>3</v>
      </c>
      <c r="D186" s="85" t="s">
        <v>4</v>
      </c>
      <c r="E186" s="85" t="s">
        <v>5</v>
      </c>
      <c r="F186" s="85" t="s">
        <v>9</v>
      </c>
      <c r="G186" s="36" t="s">
        <v>6</v>
      </c>
      <c r="H186" s="36" t="s">
        <v>7</v>
      </c>
      <c r="I186" s="36" t="s">
        <v>17</v>
      </c>
      <c r="J186" s="86" t="s">
        <v>8</v>
      </c>
      <c r="K186" s="78" t="s">
        <v>40</v>
      </c>
    </row>
    <row r="187" spans="1:11" x14ac:dyDescent="0.25">
      <c r="A187" s="39">
        <v>1</v>
      </c>
      <c r="B187" s="33"/>
      <c r="C187" s="134" t="s">
        <v>53</v>
      </c>
      <c r="D187" s="41">
        <v>13220</v>
      </c>
      <c r="E187" s="42" t="s">
        <v>54</v>
      </c>
      <c r="F187" s="41" t="s">
        <v>55</v>
      </c>
      <c r="G187" s="135" t="s">
        <v>56</v>
      </c>
      <c r="H187" s="136">
        <v>2218.6799999999998</v>
      </c>
      <c r="I187" s="137">
        <v>2218.6799999999998</v>
      </c>
      <c r="J187" s="138" t="s">
        <v>57</v>
      </c>
      <c r="K187" s="138" t="s">
        <v>149</v>
      </c>
    </row>
    <row r="188" spans="1:11" x14ac:dyDescent="0.25">
      <c r="A188" s="39">
        <v>2</v>
      </c>
      <c r="B188" s="33"/>
      <c r="C188" s="134" t="s">
        <v>53</v>
      </c>
      <c r="D188" s="41">
        <v>13220</v>
      </c>
      <c r="E188" s="42" t="s">
        <v>58</v>
      </c>
      <c r="F188" s="41" t="s">
        <v>59</v>
      </c>
      <c r="G188" s="135" t="s">
        <v>56</v>
      </c>
      <c r="H188" s="136">
        <v>611.02</v>
      </c>
      <c r="I188" s="137">
        <v>611.02</v>
      </c>
      <c r="J188" s="138" t="s">
        <v>57</v>
      </c>
      <c r="K188" s="138" t="s">
        <v>150</v>
      </c>
    </row>
    <row r="189" spans="1:11" x14ac:dyDescent="0.25">
      <c r="A189" s="39">
        <v>3</v>
      </c>
      <c r="B189" s="33"/>
      <c r="C189" s="134" t="s">
        <v>60</v>
      </c>
      <c r="D189" s="41">
        <v>13640</v>
      </c>
      <c r="E189" s="42" t="s">
        <v>61</v>
      </c>
      <c r="F189" s="41" t="s">
        <v>62</v>
      </c>
      <c r="G189" s="135" t="s">
        <v>63</v>
      </c>
      <c r="H189" s="136">
        <v>16458.22</v>
      </c>
      <c r="I189" s="137">
        <v>16458.22</v>
      </c>
      <c r="J189" s="138" t="s">
        <v>57</v>
      </c>
      <c r="K189" s="138" t="s">
        <v>151</v>
      </c>
    </row>
    <row r="190" spans="1:11" x14ac:dyDescent="0.25">
      <c r="A190" s="39">
        <v>4</v>
      </c>
      <c r="B190" s="33"/>
      <c r="C190" s="134" t="s">
        <v>64</v>
      </c>
      <c r="D190" s="41">
        <v>13620</v>
      </c>
      <c r="E190" s="42" t="s">
        <v>65</v>
      </c>
      <c r="F190" s="41" t="s">
        <v>66</v>
      </c>
      <c r="G190" s="135" t="s">
        <v>67</v>
      </c>
      <c r="H190" s="136">
        <v>21059.25</v>
      </c>
      <c r="I190" s="137">
        <v>21059.25</v>
      </c>
      <c r="J190" s="138" t="s">
        <v>57</v>
      </c>
      <c r="K190" s="138" t="s">
        <v>152</v>
      </c>
    </row>
    <row r="191" spans="1:11" x14ac:dyDescent="0.25">
      <c r="A191" s="39">
        <v>5</v>
      </c>
      <c r="B191" s="33"/>
      <c r="C191" s="134" t="s">
        <v>64</v>
      </c>
      <c r="D191" s="41">
        <v>13620</v>
      </c>
      <c r="E191" s="42" t="s">
        <v>68</v>
      </c>
      <c r="F191" s="41" t="s">
        <v>66</v>
      </c>
      <c r="G191" s="135" t="s">
        <v>69</v>
      </c>
      <c r="H191" s="136">
        <v>25078.25</v>
      </c>
      <c r="I191" s="137">
        <v>25078.25</v>
      </c>
      <c r="J191" s="138" t="s">
        <v>57</v>
      </c>
      <c r="K191" s="138" t="s">
        <v>153</v>
      </c>
    </row>
    <row r="192" spans="1:11" x14ac:dyDescent="0.25">
      <c r="A192" s="39">
        <v>6</v>
      </c>
      <c r="B192" s="33"/>
      <c r="C192" s="134" t="s">
        <v>70</v>
      </c>
      <c r="D192" s="41">
        <v>14010</v>
      </c>
      <c r="E192" s="42" t="s">
        <v>71</v>
      </c>
      <c r="F192" s="41" t="s">
        <v>41</v>
      </c>
      <c r="G192" s="135" t="s">
        <v>69</v>
      </c>
      <c r="H192" s="136">
        <v>5041.6000000000004</v>
      </c>
      <c r="I192" s="137">
        <v>5041.6000000000004</v>
      </c>
      <c r="J192" s="138" t="s">
        <v>57</v>
      </c>
      <c r="K192" s="138" t="s">
        <v>154</v>
      </c>
    </row>
    <row r="193" spans="1:11" x14ac:dyDescent="0.25">
      <c r="A193" s="39">
        <v>7</v>
      </c>
      <c r="B193" s="33"/>
      <c r="C193" s="134" t="s">
        <v>72</v>
      </c>
      <c r="D193" s="41">
        <v>13610</v>
      </c>
      <c r="E193" s="42" t="s">
        <v>73</v>
      </c>
      <c r="F193" s="41" t="s">
        <v>74</v>
      </c>
      <c r="G193" s="135" t="s">
        <v>75</v>
      </c>
      <c r="H193" s="136">
        <v>490</v>
      </c>
      <c r="I193" s="137">
        <v>490</v>
      </c>
      <c r="J193" s="138" t="s">
        <v>57</v>
      </c>
      <c r="K193" s="138" t="s">
        <v>155</v>
      </c>
    </row>
    <row r="194" spans="1:11" x14ac:dyDescent="0.25">
      <c r="A194" s="39">
        <v>8</v>
      </c>
      <c r="B194" s="33"/>
      <c r="C194" s="134" t="s">
        <v>76</v>
      </c>
      <c r="D194" s="41">
        <v>14050</v>
      </c>
      <c r="E194" s="42" t="s">
        <v>77</v>
      </c>
      <c r="F194" s="41" t="s">
        <v>78</v>
      </c>
      <c r="G194" s="135" t="s">
        <v>79</v>
      </c>
      <c r="H194" s="136">
        <v>1595</v>
      </c>
      <c r="I194" s="137">
        <v>1595</v>
      </c>
      <c r="J194" s="138" t="s">
        <v>57</v>
      </c>
      <c r="K194" s="138" t="s">
        <v>156</v>
      </c>
    </row>
    <row r="195" spans="1:11" x14ac:dyDescent="0.25">
      <c r="A195" s="39">
        <v>9</v>
      </c>
      <c r="B195" s="33"/>
      <c r="C195" s="134" t="s">
        <v>80</v>
      </c>
      <c r="D195" s="41">
        <v>13950</v>
      </c>
      <c r="E195" s="42" t="s">
        <v>81</v>
      </c>
      <c r="F195" s="41" t="s">
        <v>82</v>
      </c>
      <c r="G195" s="135" t="s">
        <v>69</v>
      </c>
      <c r="H195" s="136">
        <v>5586.45</v>
      </c>
      <c r="I195" s="137">
        <v>5586.45</v>
      </c>
      <c r="J195" s="138" t="s">
        <v>57</v>
      </c>
      <c r="K195" s="138" t="s">
        <v>157</v>
      </c>
    </row>
    <row r="196" spans="1:11" x14ac:dyDescent="0.25">
      <c r="A196" s="39">
        <v>10</v>
      </c>
      <c r="B196" s="33"/>
      <c r="C196" s="134" t="s">
        <v>70</v>
      </c>
      <c r="D196" s="41">
        <v>14010</v>
      </c>
      <c r="E196" s="42" t="s">
        <v>83</v>
      </c>
      <c r="F196" s="41" t="s">
        <v>84</v>
      </c>
      <c r="G196" s="135" t="s">
        <v>85</v>
      </c>
      <c r="H196" s="136">
        <v>2113.84</v>
      </c>
      <c r="I196" s="137">
        <v>2113.84</v>
      </c>
      <c r="J196" s="138" t="s">
        <v>57</v>
      </c>
      <c r="K196" s="138" t="s">
        <v>158</v>
      </c>
    </row>
    <row r="197" spans="1:11" x14ac:dyDescent="0.25">
      <c r="A197" s="39">
        <v>11</v>
      </c>
      <c r="B197" s="33"/>
      <c r="C197" s="134" t="s">
        <v>70</v>
      </c>
      <c r="D197" s="41">
        <v>14010</v>
      </c>
      <c r="E197" s="42" t="s">
        <v>86</v>
      </c>
      <c r="F197" s="41" t="s">
        <v>84</v>
      </c>
      <c r="G197" s="135" t="s">
        <v>87</v>
      </c>
      <c r="H197" s="136">
        <v>3104.94</v>
      </c>
      <c r="I197" s="137">
        <v>3104.94</v>
      </c>
      <c r="J197" s="138" t="s">
        <v>88</v>
      </c>
      <c r="K197" s="138" t="s">
        <v>159</v>
      </c>
    </row>
    <row r="198" spans="1:11" x14ac:dyDescent="0.25">
      <c r="A198" s="39">
        <v>12</v>
      </c>
      <c r="B198" s="33"/>
      <c r="C198" s="134" t="s">
        <v>89</v>
      </c>
      <c r="D198" s="41">
        <v>13720</v>
      </c>
      <c r="E198" s="42" t="s">
        <v>90</v>
      </c>
      <c r="F198" s="41" t="s">
        <v>48</v>
      </c>
      <c r="G198" s="135" t="s">
        <v>69</v>
      </c>
      <c r="H198" s="136">
        <v>13847</v>
      </c>
      <c r="I198" s="137">
        <v>13847</v>
      </c>
      <c r="J198" s="138" t="s">
        <v>88</v>
      </c>
      <c r="K198" s="138" t="s">
        <v>160</v>
      </c>
    </row>
    <row r="199" spans="1:11" x14ac:dyDescent="0.25">
      <c r="A199" s="39">
        <v>13</v>
      </c>
      <c r="B199" s="33"/>
      <c r="C199" s="134" t="s">
        <v>91</v>
      </c>
      <c r="D199" s="41">
        <v>13430</v>
      </c>
      <c r="E199" s="42" t="s">
        <v>92</v>
      </c>
      <c r="F199" s="41" t="s">
        <v>93</v>
      </c>
      <c r="G199" s="135" t="s">
        <v>94</v>
      </c>
      <c r="H199" s="136">
        <v>180</v>
      </c>
      <c r="I199" s="137">
        <v>180</v>
      </c>
      <c r="J199" s="138" t="s">
        <v>88</v>
      </c>
      <c r="K199" s="138" t="s">
        <v>161</v>
      </c>
    </row>
    <row r="200" spans="1:11" x14ac:dyDescent="0.25">
      <c r="A200" s="39">
        <v>14</v>
      </c>
      <c r="B200" s="33"/>
      <c r="C200" s="134" t="s">
        <v>76</v>
      </c>
      <c r="D200" s="41">
        <v>14050</v>
      </c>
      <c r="E200" s="42" t="s">
        <v>95</v>
      </c>
      <c r="F200" s="41" t="s">
        <v>96</v>
      </c>
      <c r="G200" s="135" t="s">
        <v>97</v>
      </c>
      <c r="H200" s="136">
        <v>115</v>
      </c>
      <c r="I200" s="137">
        <v>155</v>
      </c>
      <c r="J200" s="138" t="s">
        <v>88</v>
      </c>
      <c r="K200" s="138" t="s">
        <v>162</v>
      </c>
    </row>
    <row r="201" spans="1:11" x14ac:dyDescent="0.25">
      <c r="A201" s="39">
        <v>15</v>
      </c>
      <c r="B201" s="33"/>
      <c r="C201" s="134" t="s">
        <v>76</v>
      </c>
      <c r="D201" s="41">
        <v>14050</v>
      </c>
      <c r="E201" s="42" t="s">
        <v>98</v>
      </c>
      <c r="F201" s="41" t="s">
        <v>96</v>
      </c>
      <c r="G201" s="135" t="s">
        <v>99</v>
      </c>
      <c r="H201" s="136">
        <v>255</v>
      </c>
      <c r="I201" s="137">
        <v>255</v>
      </c>
      <c r="J201" s="138" t="s">
        <v>88</v>
      </c>
      <c r="K201" s="138" t="s">
        <v>163</v>
      </c>
    </row>
    <row r="202" spans="1:11" x14ac:dyDescent="0.25">
      <c r="A202" s="39">
        <v>16</v>
      </c>
      <c r="B202" s="33"/>
      <c r="C202" s="134" t="s">
        <v>76</v>
      </c>
      <c r="D202" s="41">
        <v>14050</v>
      </c>
      <c r="E202" s="42" t="s">
        <v>100</v>
      </c>
      <c r="F202" s="41" t="s">
        <v>96</v>
      </c>
      <c r="G202" s="135" t="s">
        <v>87</v>
      </c>
      <c r="H202" s="136">
        <v>130</v>
      </c>
      <c r="I202" s="137">
        <v>130</v>
      </c>
      <c r="J202" s="138" t="s">
        <v>88</v>
      </c>
      <c r="K202" s="138" t="s">
        <v>164</v>
      </c>
    </row>
    <row r="203" spans="1:11" x14ac:dyDescent="0.25">
      <c r="A203" s="39">
        <v>17</v>
      </c>
      <c r="B203" s="33"/>
      <c r="C203" s="134" t="s">
        <v>101</v>
      </c>
      <c r="D203" s="41">
        <v>13460</v>
      </c>
      <c r="E203" s="42" t="s">
        <v>102</v>
      </c>
      <c r="F203" s="41" t="s">
        <v>103</v>
      </c>
      <c r="G203" s="135" t="s">
        <v>56</v>
      </c>
      <c r="H203" s="136">
        <v>282</v>
      </c>
      <c r="I203" s="137">
        <v>282</v>
      </c>
      <c r="J203" s="138" t="s">
        <v>88</v>
      </c>
      <c r="K203" s="138" t="s">
        <v>165</v>
      </c>
    </row>
    <row r="204" spans="1:11" x14ac:dyDescent="0.25">
      <c r="A204" s="39">
        <v>18</v>
      </c>
      <c r="B204" s="33"/>
      <c r="C204" s="134" t="s">
        <v>101</v>
      </c>
      <c r="D204" s="41">
        <v>13460</v>
      </c>
      <c r="E204" s="42" t="s">
        <v>102</v>
      </c>
      <c r="F204" s="41" t="s">
        <v>104</v>
      </c>
      <c r="G204" s="135" t="s">
        <v>56</v>
      </c>
      <c r="H204" s="136">
        <v>360</v>
      </c>
      <c r="I204" s="137">
        <v>360</v>
      </c>
      <c r="J204" s="138" t="s">
        <v>88</v>
      </c>
      <c r="K204" s="138" t="s">
        <v>166</v>
      </c>
    </row>
    <row r="205" spans="1:11" x14ac:dyDescent="0.25">
      <c r="A205" s="39">
        <v>19</v>
      </c>
      <c r="B205" s="33"/>
      <c r="C205" s="134" t="s">
        <v>101</v>
      </c>
      <c r="D205" s="41">
        <v>13460</v>
      </c>
      <c r="E205" s="42" t="s">
        <v>102</v>
      </c>
      <c r="F205" s="41" t="s">
        <v>105</v>
      </c>
      <c r="G205" s="135" t="s">
        <v>56</v>
      </c>
      <c r="H205" s="136">
        <v>1983</v>
      </c>
      <c r="I205" s="137">
        <v>1983</v>
      </c>
      <c r="J205" s="138" t="s">
        <v>88</v>
      </c>
      <c r="K205" s="138" t="s">
        <v>167</v>
      </c>
    </row>
    <row r="206" spans="1:11" x14ac:dyDescent="0.25">
      <c r="A206" s="39">
        <v>20</v>
      </c>
      <c r="B206" s="33"/>
      <c r="C206" s="134" t="s">
        <v>101</v>
      </c>
      <c r="D206" s="41">
        <v>13460</v>
      </c>
      <c r="E206" s="42" t="s">
        <v>102</v>
      </c>
      <c r="F206" s="41" t="s">
        <v>106</v>
      </c>
      <c r="G206" s="135" t="s">
        <v>56</v>
      </c>
      <c r="H206" s="136">
        <v>247</v>
      </c>
      <c r="I206" s="137">
        <v>247</v>
      </c>
      <c r="J206" s="138" t="s">
        <v>88</v>
      </c>
      <c r="K206" s="138" t="s">
        <v>168</v>
      </c>
    </row>
    <row r="207" spans="1:11" x14ac:dyDescent="0.25">
      <c r="A207" s="39">
        <v>21</v>
      </c>
      <c r="B207" s="33"/>
      <c r="C207" s="134" t="s">
        <v>101</v>
      </c>
      <c r="D207" s="41">
        <v>13460</v>
      </c>
      <c r="E207" s="42" t="s">
        <v>102</v>
      </c>
      <c r="F207" s="41" t="s">
        <v>107</v>
      </c>
      <c r="G207" s="135" t="s">
        <v>56</v>
      </c>
      <c r="H207" s="136">
        <v>554</v>
      </c>
      <c r="I207" s="137">
        <v>554</v>
      </c>
      <c r="J207" s="138" t="s">
        <v>88</v>
      </c>
      <c r="K207" s="138" t="s">
        <v>169</v>
      </c>
    </row>
    <row r="208" spans="1:11" x14ac:dyDescent="0.25">
      <c r="A208" s="39">
        <v>22</v>
      </c>
      <c r="B208" s="33"/>
      <c r="C208" s="134" t="s">
        <v>101</v>
      </c>
      <c r="D208" s="41">
        <v>13460</v>
      </c>
      <c r="E208" s="42" t="s">
        <v>102</v>
      </c>
      <c r="F208" s="41" t="s">
        <v>108</v>
      </c>
      <c r="G208" s="135" t="s">
        <v>56</v>
      </c>
      <c r="H208" s="136">
        <v>1126</v>
      </c>
      <c r="I208" s="137">
        <v>1126</v>
      </c>
      <c r="J208" s="138" t="s">
        <v>88</v>
      </c>
      <c r="K208" s="138" t="s">
        <v>170</v>
      </c>
    </row>
    <row r="209" spans="1:11" x14ac:dyDescent="0.25">
      <c r="A209" s="39">
        <v>23</v>
      </c>
      <c r="B209" s="33"/>
      <c r="C209" s="134" t="s">
        <v>101</v>
      </c>
      <c r="D209" s="41">
        <v>13460</v>
      </c>
      <c r="E209" s="42" t="s">
        <v>102</v>
      </c>
      <c r="F209" s="41" t="s">
        <v>109</v>
      </c>
      <c r="G209" s="135" t="s">
        <v>56</v>
      </c>
      <c r="H209" s="136">
        <v>762</v>
      </c>
      <c r="I209" s="137">
        <v>762</v>
      </c>
      <c r="J209" s="138" t="s">
        <v>88</v>
      </c>
      <c r="K209" s="138" t="s">
        <v>171</v>
      </c>
    </row>
    <row r="210" spans="1:11" x14ac:dyDescent="0.25">
      <c r="A210" s="39">
        <v>24</v>
      </c>
      <c r="B210" s="33"/>
      <c r="C210" s="134" t="s">
        <v>101</v>
      </c>
      <c r="D210" s="41">
        <v>13460</v>
      </c>
      <c r="E210" s="42" t="s">
        <v>102</v>
      </c>
      <c r="F210" s="41" t="s">
        <v>110</v>
      </c>
      <c r="G210" s="135" t="s">
        <v>56</v>
      </c>
      <c r="H210" s="136">
        <v>416</v>
      </c>
      <c r="I210" s="137">
        <v>416</v>
      </c>
      <c r="J210" s="138" t="s">
        <v>88</v>
      </c>
      <c r="K210" s="138" t="s">
        <v>172</v>
      </c>
    </row>
    <row r="211" spans="1:11" x14ac:dyDescent="0.25">
      <c r="A211" s="39">
        <v>25</v>
      </c>
      <c r="B211" s="33"/>
      <c r="C211" s="134" t="s">
        <v>111</v>
      </c>
      <c r="D211" s="41">
        <v>13950</v>
      </c>
      <c r="E211" s="42" t="s">
        <v>112</v>
      </c>
      <c r="F211" s="41" t="s">
        <v>113</v>
      </c>
      <c r="G211" s="135" t="s">
        <v>114</v>
      </c>
      <c r="H211" s="136">
        <v>75</v>
      </c>
      <c r="I211" s="137">
        <v>75</v>
      </c>
      <c r="J211" s="138" t="s">
        <v>88</v>
      </c>
      <c r="K211" s="138" t="s">
        <v>173</v>
      </c>
    </row>
    <row r="212" spans="1:11" x14ac:dyDescent="0.25">
      <c r="A212" s="39">
        <v>26</v>
      </c>
      <c r="B212" s="33"/>
      <c r="C212" s="134" t="s">
        <v>115</v>
      </c>
      <c r="D212" s="41">
        <v>13952</v>
      </c>
      <c r="E212" s="42" t="s">
        <v>116</v>
      </c>
      <c r="F212" s="41" t="s">
        <v>117</v>
      </c>
      <c r="G212" s="135" t="s">
        <v>56</v>
      </c>
      <c r="H212" s="136">
        <v>10</v>
      </c>
      <c r="I212" s="137">
        <v>10</v>
      </c>
      <c r="J212" s="138" t="s">
        <v>88</v>
      </c>
      <c r="K212" s="138" t="s">
        <v>174</v>
      </c>
    </row>
    <row r="213" spans="1:11" x14ac:dyDescent="0.25">
      <c r="A213" s="39">
        <v>27</v>
      </c>
      <c r="B213" s="33"/>
      <c r="C213" s="134" t="s">
        <v>118</v>
      </c>
      <c r="D213" s="41">
        <v>13132</v>
      </c>
      <c r="E213" s="42" t="s">
        <v>102</v>
      </c>
      <c r="F213" s="41" t="s">
        <v>119</v>
      </c>
      <c r="G213" s="135" t="s">
        <v>56</v>
      </c>
      <c r="H213" s="136">
        <v>225</v>
      </c>
      <c r="I213" s="137">
        <v>225</v>
      </c>
      <c r="J213" s="138" t="s">
        <v>88</v>
      </c>
      <c r="K213" s="138" t="s">
        <v>175</v>
      </c>
    </row>
    <row r="214" spans="1:11" x14ac:dyDescent="0.25">
      <c r="A214" s="39">
        <v>28</v>
      </c>
      <c r="B214" s="33"/>
      <c r="C214" s="134" t="s">
        <v>42</v>
      </c>
      <c r="D214" s="41">
        <v>14310</v>
      </c>
      <c r="E214" s="42" t="s">
        <v>120</v>
      </c>
      <c r="F214" s="41" t="s">
        <v>121</v>
      </c>
      <c r="G214" s="135" t="s">
        <v>56</v>
      </c>
      <c r="H214" s="136">
        <v>49.97</v>
      </c>
      <c r="I214" s="137">
        <v>49.97</v>
      </c>
      <c r="J214" s="138" t="s">
        <v>88</v>
      </c>
      <c r="K214" s="138" t="s">
        <v>176</v>
      </c>
    </row>
    <row r="215" spans="1:11" x14ac:dyDescent="0.25">
      <c r="A215" s="39">
        <v>29</v>
      </c>
      <c r="B215" s="33"/>
      <c r="C215" s="134" t="s">
        <v>122</v>
      </c>
      <c r="D215" s="41">
        <v>13230</v>
      </c>
      <c r="E215" s="42" t="s">
        <v>123</v>
      </c>
      <c r="F215" s="41" t="s">
        <v>124</v>
      </c>
      <c r="G215" s="135" t="s">
        <v>56</v>
      </c>
      <c r="H215" s="136">
        <v>180</v>
      </c>
      <c r="I215" s="137">
        <v>180</v>
      </c>
      <c r="J215" s="138" t="s">
        <v>88</v>
      </c>
      <c r="K215" s="138" t="s">
        <v>177</v>
      </c>
    </row>
    <row r="216" spans="1:11" x14ac:dyDescent="0.25">
      <c r="A216" s="39">
        <v>30</v>
      </c>
      <c r="B216" s="33"/>
      <c r="C216" s="134" t="s">
        <v>125</v>
      </c>
      <c r="D216" s="41">
        <v>13460</v>
      </c>
      <c r="E216" s="42" t="s">
        <v>126</v>
      </c>
      <c r="F216" s="41" t="s">
        <v>127</v>
      </c>
      <c r="G216" s="135" t="s">
        <v>128</v>
      </c>
      <c r="H216" s="136">
        <v>94.5</v>
      </c>
      <c r="I216" s="137">
        <v>94.5</v>
      </c>
      <c r="J216" s="138" t="s">
        <v>88</v>
      </c>
      <c r="K216" s="138" t="s">
        <v>178</v>
      </c>
    </row>
    <row r="217" spans="1:11" x14ac:dyDescent="0.25">
      <c r="A217" s="39">
        <v>31</v>
      </c>
      <c r="B217" s="33"/>
      <c r="C217" s="134" t="s">
        <v>125</v>
      </c>
      <c r="D217" s="41">
        <v>13460</v>
      </c>
      <c r="E217" s="42" t="s">
        <v>102</v>
      </c>
      <c r="F217" s="41" t="s">
        <v>129</v>
      </c>
      <c r="G217" s="135" t="s">
        <v>56</v>
      </c>
      <c r="H217" s="136">
        <v>150</v>
      </c>
      <c r="I217" s="137">
        <v>150</v>
      </c>
      <c r="J217" s="138" t="s">
        <v>88</v>
      </c>
      <c r="K217" s="138" t="s">
        <v>179</v>
      </c>
    </row>
    <row r="218" spans="1:11" x14ac:dyDescent="0.25">
      <c r="A218" s="39">
        <v>32</v>
      </c>
      <c r="B218" s="33"/>
      <c r="C218" s="134" t="s">
        <v>64</v>
      </c>
      <c r="D218" s="41">
        <v>13620</v>
      </c>
      <c r="E218" s="42" t="s">
        <v>130</v>
      </c>
      <c r="F218" s="41" t="s">
        <v>131</v>
      </c>
      <c r="G218" s="135" t="s">
        <v>132</v>
      </c>
      <c r="H218" s="136">
        <v>400</v>
      </c>
      <c r="I218" s="137">
        <v>400</v>
      </c>
      <c r="J218" s="138" t="s">
        <v>88</v>
      </c>
      <c r="K218" s="138" t="s">
        <v>180</v>
      </c>
    </row>
    <row r="219" spans="1:11" x14ac:dyDescent="0.25">
      <c r="A219" s="39">
        <v>33</v>
      </c>
      <c r="B219" s="33"/>
      <c r="C219" s="134" t="s">
        <v>133</v>
      </c>
      <c r="D219" s="41">
        <v>13330</v>
      </c>
      <c r="E219" s="42" t="s">
        <v>134</v>
      </c>
      <c r="F219" s="41" t="s">
        <v>135</v>
      </c>
      <c r="G219" s="135" t="s">
        <v>56</v>
      </c>
      <c r="H219" s="136">
        <v>73</v>
      </c>
      <c r="I219" s="137">
        <v>73</v>
      </c>
      <c r="J219" s="138" t="s">
        <v>88</v>
      </c>
      <c r="K219" s="138" t="s">
        <v>181</v>
      </c>
    </row>
    <row r="220" spans="1:11" x14ac:dyDescent="0.25">
      <c r="A220" s="39">
        <v>34</v>
      </c>
      <c r="B220" s="33"/>
      <c r="C220" s="134" t="s">
        <v>42</v>
      </c>
      <c r="D220" s="41">
        <v>14310</v>
      </c>
      <c r="E220" s="42" t="s">
        <v>136</v>
      </c>
      <c r="F220" s="41" t="s">
        <v>121</v>
      </c>
      <c r="G220" s="135" t="s">
        <v>56</v>
      </c>
      <c r="H220" s="136">
        <v>49.96</v>
      </c>
      <c r="I220" s="137">
        <v>49.96</v>
      </c>
      <c r="J220" s="138" t="s">
        <v>88</v>
      </c>
      <c r="K220" s="138" t="s">
        <v>182</v>
      </c>
    </row>
    <row r="221" spans="1:11" x14ac:dyDescent="0.25">
      <c r="A221" s="39">
        <v>35</v>
      </c>
      <c r="B221" s="33"/>
      <c r="C221" s="134" t="s">
        <v>137</v>
      </c>
      <c r="D221" s="41">
        <v>13430</v>
      </c>
      <c r="E221" s="42" t="s">
        <v>138</v>
      </c>
      <c r="F221" s="41" t="s">
        <v>139</v>
      </c>
      <c r="G221" s="135" t="s">
        <v>56</v>
      </c>
      <c r="H221" s="136">
        <v>15</v>
      </c>
      <c r="I221" s="137">
        <v>15</v>
      </c>
      <c r="J221" s="138" t="s">
        <v>88</v>
      </c>
      <c r="K221" s="138" t="s">
        <v>183</v>
      </c>
    </row>
    <row r="222" spans="1:11" x14ac:dyDescent="0.25">
      <c r="A222" s="39">
        <v>36</v>
      </c>
      <c r="B222" s="33"/>
      <c r="C222" s="134" t="s">
        <v>42</v>
      </c>
      <c r="D222" s="41">
        <v>14310</v>
      </c>
      <c r="E222" s="42" t="s">
        <v>102</v>
      </c>
      <c r="F222" s="41" t="s">
        <v>140</v>
      </c>
      <c r="G222" s="135" t="s">
        <v>56</v>
      </c>
      <c r="H222" s="136">
        <v>49.99</v>
      </c>
      <c r="I222" s="137">
        <v>49.99</v>
      </c>
      <c r="J222" s="138" t="s">
        <v>88</v>
      </c>
      <c r="K222" s="138" t="s">
        <v>184</v>
      </c>
    </row>
    <row r="223" spans="1:11" x14ac:dyDescent="0.25">
      <c r="A223" s="39">
        <v>37</v>
      </c>
      <c r="B223" s="33"/>
      <c r="C223" s="134" t="s">
        <v>42</v>
      </c>
      <c r="D223" s="41">
        <v>14310</v>
      </c>
      <c r="E223" s="42" t="s">
        <v>141</v>
      </c>
      <c r="F223" s="41" t="s">
        <v>121</v>
      </c>
      <c r="G223" s="135" t="s">
        <v>56</v>
      </c>
      <c r="H223" s="136">
        <v>49.84</v>
      </c>
      <c r="I223" s="137">
        <v>49.84</v>
      </c>
      <c r="J223" s="138" t="s">
        <v>88</v>
      </c>
      <c r="K223" s="138" t="s">
        <v>185</v>
      </c>
    </row>
    <row r="224" spans="1:11" x14ac:dyDescent="0.25">
      <c r="A224" s="39">
        <v>38</v>
      </c>
      <c r="B224" s="33"/>
      <c r="C224" s="134" t="s">
        <v>42</v>
      </c>
      <c r="D224" s="41">
        <v>14310</v>
      </c>
      <c r="E224" s="42" t="s">
        <v>142</v>
      </c>
      <c r="F224" s="41" t="s">
        <v>121</v>
      </c>
      <c r="G224" s="135" t="s">
        <v>143</v>
      </c>
      <c r="H224" s="136">
        <v>49.99</v>
      </c>
      <c r="I224" s="137">
        <v>49.99</v>
      </c>
      <c r="J224" s="138" t="s">
        <v>88</v>
      </c>
      <c r="K224" s="138" t="s">
        <v>186</v>
      </c>
    </row>
    <row r="225" spans="1:13" x14ac:dyDescent="0.25">
      <c r="A225" s="39">
        <v>39</v>
      </c>
      <c r="B225" s="33"/>
      <c r="C225" s="134" t="s">
        <v>101</v>
      </c>
      <c r="D225" s="41">
        <v>13460</v>
      </c>
      <c r="E225" s="42" t="s">
        <v>102</v>
      </c>
      <c r="F225" s="41" t="s">
        <v>144</v>
      </c>
      <c r="G225" s="135" t="s">
        <v>56</v>
      </c>
      <c r="H225" s="136">
        <v>6097</v>
      </c>
      <c r="I225" s="137">
        <v>6097</v>
      </c>
      <c r="J225" s="138" t="s">
        <v>88</v>
      </c>
      <c r="K225" s="138" t="s">
        <v>187</v>
      </c>
    </row>
    <row r="226" spans="1:13" x14ac:dyDescent="0.25">
      <c r="A226" s="39">
        <v>40</v>
      </c>
      <c r="B226" s="33"/>
      <c r="C226" s="134" t="s">
        <v>101</v>
      </c>
      <c r="D226" s="41">
        <v>13460</v>
      </c>
      <c r="E226" s="42" t="s">
        <v>102</v>
      </c>
      <c r="F226" s="41" t="s">
        <v>145</v>
      </c>
      <c r="G226" s="135" t="s">
        <v>56</v>
      </c>
      <c r="H226" s="136">
        <v>395</v>
      </c>
      <c r="I226" s="137">
        <v>395</v>
      </c>
      <c r="J226" s="138" t="s">
        <v>88</v>
      </c>
      <c r="K226" s="138" t="s">
        <v>188</v>
      </c>
    </row>
    <row r="227" spans="1:13" x14ac:dyDescent="0.25">
      <c r="A227" s="39">
        <v>41</v>
      </c>
      <c r="B227" s="33"/>
      <c r="C227" s="134" t="s">
        <v>72</v>
      </c>
      <c r="D227" s="41">
        <v>13610</v>
      </c>
      <c r="E227" s="42" t="s">
        <v>146</v>
      </c>
      <c r="F227" s="41" t="s">
        <v>62</v>
      </c>
      <c r="G227" s="135" t="s">
        <v>147</v>
      </c>
      <c r="H227" s="136">
        <v>987.3</v>
      </c>
      <c r="I227" s="137">
        <v>987.3</v>
      </c>
      <c r="J227" s="138" t="s">
        <v>148</v>
      </c>
      <c r="K227" s="138" t="s">
        <v>189</v>
      </c>
    </row>
    <row r="228" spans="1:13" x14ac:dyDescent="0.25">
      <c r="A228" s="39"/>
      <c r="B228" s="33"/>
      <c r="C228" s="77"/>
      <c r="D228" s="65"/>
      <c r="E228" s="66"/>
      <c r="F228" s="65"/>
      <c r="G228" s="139"/>
      <c r="H228" s="140"/>
      <c r="I228" s="141"/>
      <c r="J228" s="142"/>
      <c r="K228" s="142"/>
    </row>
    <row r="229" spans="1:13" ht="19.5" thickBot="1" x14ac:dyDescent="0.3">
      <c r="A229" s="39"/>
      <c r="B229" s="33"/>
      <c r="C229" s="77"/>
      <c r="D229" s="65"/>
      <c r="E229" s="66"/>
      <c r="F229" s="65"/>
      <c r="G229" s="139"/>
      <c r="H229" s="140"/>
      <c r="I229" s="141"/>
      <c r="J229" s="142"/>
      <c r="K229" s="132"/>
    </row>
    <row r="230" spans="1:13" ht="19.5" thickBot="1" x14ac:dyDescent="0.3">
      <c r="F230" s="23"/>
      <c r="G230" s="143"/>
      <c r="H230" s="144" t="s">
        <v>20</v>
      </c>
      <c r="I230" s="145">
        <f>SUM(I187:I229)</f>
        <v>112605.80000000002</v>
      </c>
    </row>
    <row r="231" spans="1:13" ht="21" customHeight="1" x14ac:dyDescent="0.25"/>
    <row r="233" spans="1:13" ht="19.5" thickBot="1" x14ac:dyDescent="0.3">
      <c r="A233" s="27"/>
      <c r="B233" s="54"/>
      <c r="C233" s="74" t="s">
        <v>28</v>
      </c>
      <c r="D233" s="75"/>
      <c r="E233" s="75"/>
      <c r="F233" s="75"/>
      <c r="G233" s="75"/>
      <c r="H233" s="75"/>
      <c r="I233" s="75"/>
      <c r="J233" s="76"/>
      <c r="L233" s="24"/>
      <c r="M233" s="24"/>
    </row>
    <row r="234" spans="1:13" x14ac:dyDescent="0.25">
      <c r="A234" s="83" t="s">
        <v>1</v>
      </c>
      <c r="B234" s="146" t="s">
        <v>3</v>
      </c>
      <c r="C234" s="127" t="s">
        <v>3</v>
      </c>
      <c r="D234" s="85" t="s">
        <v>4</v>
      </c>
      <c r="E234" s="85" t="s">
        <v>5</v>
      </c>
      <c r="F234" s="147" t="s">
        <v>9</v>
      </c>
      <c r="G234" s="36" t="s">
        <v>6</v>
      </c>
      <c r="H234" s="36" t="s">
        <v>7</v>
      </c>
      <c r="I234" s="36" t="s">
        <v>17</v>
      </c>
      <c r="J234" s="86" t="s">
        <v>8</v>
      </c>
      <c r="K234" s="78" t="s">
        <v>40</v>
      </c>
      <c r="L234" s="24"/>
      <c r="M234" s="24"/>
    </row>
    <row r="235" spans="1:13" x14ac:dyDescent="0.25">
      <c r="A235" s="39">
        <v>1</v>
      </c>
      <c r="B235" s="33"/>
      <c r="C235" s="134" t="s">
        <v>497</v>
      </c>
      <c r="D235" s="41">
        <v>13141</v>
      </c>
      <c r="E235" s="42" t="s">
        <v>498</v>
      </c>
      <c r="F235" s="41" t="s">
        <v>499</v>
      </c>
      <c r="G235" s="135" t="s">
        <v>500</v>
      </c>
      <c r="H235" s="136">
        <v>230</v>
      </c>
      <c r="I235" s="137">
        <v>230</v>
      </c>
      <c r="J235" s="138" t="s">
        <v>394</v>
      </c>
      <c r="K235" s="138" t="s">
        <v>501</v>
      </c>
    </row>
    <row r="236" spans="1:13" x14ac:dyDescent="0.25">
      <c r="A236" s="39">
        <v>2</v>
      </c>
      <c r="B236" s="33"/>
      <c r="C236" s="134"/>
      <c r="D236" s="41"/>
      <c r="E236" s="42"/>
      <c r="F236" s="41"/>
      <c r="G236" s="135"/>
      <c r="H236" s="136"/>
      <c r="I236" s="137"/>
      <c r="J236" s="138"/>
      <c r="K236" s="138"/>
    </row>
    <row r="237" spans="1:13" x14ac:dyDescent="0.25">
      <c r="A237" s="39">
        <v>3</v>
      </c>
      <c r="B237" s="33"/>
      <c r="C237" s="134"/>
      <c r="D237" s="41"/>
      <c r="E237" s="42"/>
      <c r="F237" s="41"/>
      <c r="G237" s="135"/>
      <c r="H237" s="136"/>
      <c r="I237" s="137"/>
      <c r="J237" s="138"/>
      <c r="K237" s="138"/>
    </row>
    <row r="238" spans="1:13" x14ac:dyDescent="0.25">
      <c r="A238" s="39">
        <v>4</v>
      </c>
      <c r="B238" s="33"/>
      <c r="C238" s="77"/>
      <c r="D238" s="65"/>
      <c r="E238" s="49"/>
      <c r="F238" s="48"/>
      <c r="G238" s="148"/>
      <c r="H238" s="149"/>
      <c r="I238" s="150"/>
      <c r="J238" s="142"/>
      <c r="K238" s="142"/>
    </row>
    <row r="239" spans="1:13" x14ac:dyDescent="0.25">
      <c r="B239" s="24"/>
      <c r="E239" s="38" t="s">
        <v>502</v>
      </c>
      <c r="F239" s="33"/>
      <c r="G239" s="132"/>
      <c r="H239" s="69">
        <f>SUM(H235:H238)</f>
        <v>230</v>
      </c>
      <c r="I239" s="69">
        <f>SUM(I235:I238)</f>
        <v>230</v>
      </c>
      <c r="L239" s="24"/>
      <c r="M239" s="24"/>
    </row>
    <row r="240" spans="1:13" x14ac:dyDescent="0.25">
      <c r="B240" s="24"/>
      <c r="F240" s="14"/>
      <c r="G240" s="14"/>
      <c r="H240" s="14"/>
      <c r="I240" s="151"/>
      <c r="L240" s="24"/>
      <c r="M240" s="24"/>
    </row>
    <row r="243" spans="3:6" x14ac:dyDescent="0.25">
      <c r="C243" s="54" t="s">
        <v>18</v>
      </c>
      <c r="D243" s="27"/>
      <c r="E243" s="27" t="s">
        <v>19</v>
      </c>
      <c r="F243" s="59"/>
    </row>
    <row r="244" spans="3:6" x14ac:dyDescent="0.25">
      <c r="C244" s="54" t="s">
        <v>503</v>
      </c>
      <c r="D244" s="27"/>
      <c r="E244" s="27"/>
      <c r="F244" s="59"/>
    </row>
  </sheetData>
  <mergeCells count="21">
    <mergeCell ref="C164:J164"/>
    <mergeCell ref="F141:G141"/>
    <mergeCell ref="G117:H117"/>
    <mergeCell ref="C150:J150"/>
    <mergeCell ref="C175:J175"/>
    <mergeCell ref="G127:H127"/>
    <mergeCell ref="C143:J143"/>
    <mergeCell ref="C130:J130"/>
    <mergeCell ref="C233:J233"/>
    <mergeCell ref="C185:J185"/>
    <mergeCell ref="A1:K1"/>
    <mergeCell ref="A2:K2"/>
    <mergeCell ref="A3:K3"/>
    <mergeCell ref="A4:K4"/>
    <mergeCell ref="A6:K6"/>
    <mergeCell ref="C8:J8"/>
    <mergeCell ref="C34:J34"/>
    <mergeCell ref="C44:J44"/>
    <mergeCell ref="C52:J52"/>
    <mergeCell ref="C120:J120"/>
    <mergeCell ref="C101:J10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2023-12-12T11:26:24Z</dcterms:modified>
</cp:coreProperties>
</file>