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3A9B65D6-F7D0-499C-BA40-0D731F426C0A}"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MD-215'!$A$1:$K$138</definedName>
  </definedNames>
  <calcPr calcId="191029"/>
</workbook>
</file>

<file path=xl/calcChain.xml><?xml version="1.0" encoding="utf-8"?>
<calcChain xmlns="http://schemas.openxmlformats.org/spreadsheetml/2006/main">
  <c r="I150" i="4" l="1"/>
  <c r="I237" i="4" l="1"/>
  <c r="I210" i="4" l="1"/>
  <c r="I92" i="4" l="1"/>
  <c r="I169" i="4" l="1"/>
  <c r="I50" i="4"/>
  <c r="I121" i="4" l="1"/>
  <c r="I203" i="4" l="1"/>
  <c r="I102" i="4"/>
  <c r="I20" i="4" l="1"/>
  <c r="I58" i="4" l="1"/>
  <c r="I82" i="4" l="1"/>
  <c r="I138" i="4" l="1"/>
  <c r="I75" i="4"/>
  <c r="I66" i="4"/>
  <c r="I159" i="4" l="1"/>
  <c r="I130" i="4" l="1"/>
</calcChain>
</file>

<file path=xl/sharedStrings.xml><?xml version="1.0" encoding="utf-8"?>
<sst xmlns="http://schemas.openxmlformats.org/spreadsheetml/2006/main" count="800" uniqueCount="381">
  <si>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</si>
  <si>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</si>
  <si>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</si>
  <si>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</si>
  <si>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</si>
  <si>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</si>
  <si>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</si>
  <si>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</si>
  <si>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</si>
  <si>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</si>
  <si>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</si>
  <si>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</si>
  <si>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</si>
  <si>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</si>
  <si>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</si>
  <si>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</si>
  <si>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</si>
  <si>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</si>
  <si>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</si>
  <si>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</si>
  <si>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</si>
  <si>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</si>
  <si>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</si>
  <si>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</si>
  <si>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</si>
  <si>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</si>
  <si>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</si>
  <si>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</si>
  <si>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 xml:space="preserve">Instituti i Mjekësisë  Ligjore  </t>
  </si>
  <si>
    <t xml:space="preserve">Shërbimi Sprovues  i Kosovës  </t>
  </si>
  <si>
    <t xml:space="preserve">Totali:Shërbimi Sprovues  i Kosovës  </t>
  </si>
  <si>
    <t>Zyra e Ministres</t>
  </si>
  <si>
    <t>Totali: Zyra e Ministres</t>
  </si>
  <si>
    <t>Departamenti  për  Financa dhe Shërbime të Përgjithshme</t>
  </si>
  <si>
    <t>Totali: Departamenti  për  Financa dhe Shërbime të Përgjithshme</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</si>
  <si>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</si>
  <si>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</si>
  <si>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</si>
  <si>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</si>
  <si>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</si>
  <si>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</si>
  <si>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</si>
  <si>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</si>
  <si>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</si>
  <si>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</si>
  <si>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</si>
  <si>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30.06.2023</t>
  </si>
  <si>
    <t>18.07.2023</t>
  </si>
  <si>
    <t>Qendra e regjistrimit</t>
  </si>
  <si>
    <t>MPB</t>
  </si>
  <si>
    <t>Ushqim</t>
  </si>
  <si>
    <t>Adea Group</t>
  </si>
  <si>
    <t>05.07.2023</t>
  </si>
  <si>
    <t>26.06.2023</t>
  </si>
  <si>
    <t xml:space="preserve">Totali AGJENCIA PER NDIHME JURIDIKE FALAS </t>
  </si>
  <si>
    <t>Sherbime Sociale -37850</t>
  </si>
  <si>
    <t>Talsa administrative</t>
  </si>
  <si>
    <t>14.07.2023</t>
  </si>
  <si>
    <t>Avokatura  Shtetrore-31400</t>
  </si>
  <si>
    <t>Totali: Avokatura  Shtetrore-31400</t>
  </si>
  <si>
    <t xml:space="preserve"> MJMFPAPGJS-37900</t>
  </si>
  <si>
    <t>Totali:MJMFPAPGJS-37900</t>
  </si>
  <si>
    <t>11.07.2023</t>
  </si>
  <si>
    <t>Reprezentacion-Dreka zyrtare</t>
  </si>
  <si>
    <t>GLOBAL PARAJSA N.T.P; ISUF MUZLIU BI</t>
  </si>
  <si>
    <t>06.07.2023</t>
  </si>
  <si>
    <t>Shpenzimet postare</t>
  </si>
  <si>
    <t>07.07.2023</t>
  </si>
  <si>
    <t>Departamenti për Integrime Europiane  dhe Koordinim të Politikave  -27000</t>
  </si>
  <si>
    <t>Totali: Departamenti për Integrime Europiane  dhe Koordinim të Politikave-27000</t>
  </si>
  <si>
    <t>Furnizim për zyre</t>
  </si>
  <si>
    <t>Deparatamenti për Profesione të Lira -31700</t>
  </si>
  <si>
    <t>Totali: Deparatamenti për Profesione të Lira -31700</t>
  </si>
  <si>
    <t>Valon Hyseni</t>
  </si>
  <si>
    <t>27.06.2023</t>
  </si>
  <si>
    <t>25-02 Korrik 2023</t>
  </si>
  <si>
    <t>21.06.2023</t>
  </si>
  <si>
    <t>Mirëmbajtje e automjeteve</t>
  </si>
  <si>
    <t>Gani Krasniqi</t>
  </si>
  <si>
    <t>08.05.2023</t>
  </si>
  <si>
    <t>11.05.2023</t>
  </si>
  <si>
    <t>18.05.2023</t>
  </si>
  <si>
    <t>Komuna e Prishtinës</t>
  </si>
  <si>
    <t>03.05.2023</t>
  </si>
  <si>
    <t>30.04.2023</t>
  </si>
  <si>
    <t>Eurogoma</t>
  </si>
  <si>
    <t>Raporti  javor i shpenzimeve sipas kategorive dhe nënkategorive  ekonomike për programet e Ministrisë së Drejtësisë ndaras për periudhën raportuese  28.07.2023 deri me 04.08.2023</t>
  </si>
  <si>
    <t>04.08.2023</t>
  </si>
  <si>
    <t>Bileta aeroplani</t>
  </si>
  <si>
    <t>Mirëmbajtja dhe riparimi  i autonjeteve</t>
  </si>
  <si>
    <t>23-5-15-8</t>
  </si>
  <si>
    <t>422-2023-/06</t>
  </si>
  <si>
    <t>421-2023/06</t>
  </si>
  <si>
    <t>413-2023/06</t>
  </si>
  <si>
    <t>422-202/06</t>
  </si>
  <si>
    <t>AS TRAVEL  CLUB</t>
  </si>
  <si>
    <t>GANI KRASNIQI BI-SUZUKI</t>
  </si>
  <si>
    <t>16.05.2023</t>
  </si>
  <si>
    <t>19.06.2023</t>
  </si>
  <si>
    <t>14.06.2023</t>
  </si>
  <si>
    <t>03.08.2023</t>
  </si>
  <si>
    <t>2023-201892</t>
  </si>
  <si>
    <t>2023-201814</t>
  </si>
  <si>
    <t>2023-201831</t>
  </si>
  <si>
    <t>2023-201809</t>
  </si>
  <si>
    <t>2023-201802</t>
  </si>
  <si>
    <t>Taksa ekologjike</t>
  </si>
  <si>
    <t>Taksa rrugore</t>
  </si>
  <si>
    <t>Taksa komunale e regjistrimit te automjeteve</t>
  </si>
  <si>
    <t>3Z-390-05</t>
  </si>
  <si>
    <t>FP2129313/23</t>
  </si>
  <si>
    <t>90-2/2023</t>
  </si>
  <si>
    <t>90-1/2023</t>
  </si>
  <si>
    <t>90-31/2023</t>
  </si>
  <si>
    <t>90-5/2023</t>
  </si>
  <si>
    <t>90-6/2023</t>
  </si>
  <si>
    <t>90-7/2023</t>
  </si>
  <si>
    <t>90-8/2023</t>
  </si>
  <si>
    <t>90-9/2023</t>
  </si>
  <si>
    <t>25-5-13-5-16</t>
  </si>
  <si>
    <t>23-5-13-6-8</t>
  </si>
  <si>
    <t>417-2023/06</t>
  </si>
  <si>
    <t>418/2023/06</t>
  </si>
  <si>
    <t>3Z-371-05</t>
  </si>
  <si>
    <t>KK</t>
  </si>
  <si>
    <t>QAK"EUROLABI"</t>
  </si>
  <si>
    <t>PEMA</t>
  </si>
  <si>
    <t>02.08.2023</t>
  </si>
  <si>
    <t>31.07.2023</t>
  </si>
  <si>
    <t>20.07.2023</t>
  </si>
  <si>
    <t>13.05.2023</t>
  </si>
  <si>
    <t>05.06.2023</t>
  </si>
  <si>
    <t>2023-201587</t>
  </si>
  <si>
    <t>2023-201661</t>
  </si>
  <si>
    <t>2023-201626</t>
  </si>
  <si>
    <t>2023-201699</t>
  </si>
  <si>
    <t>2023-195022</t>
  </si>
  <si>
    <t>2023-195153</t>
  </si>
  <si>
    <t>2023-195725</t>
  </si>
  <si>
    <t>2023-201114</t>
  </si>
  <si>
    <t>2023-201123</t>
  </si>
  <si>
    <t>2023-201132</t>
  </si>
  <si>
    <t>2023-201183</t>
  </si>
  <si>
    <t>2023-201196</t>
  </si>
  <si>
    <t>2023-201202</t>
  </si>
  <si>
    <t>2023-201207</t>
  </si>
  <si>
    <t>2023-202226</t>
  </si>
  <si>
    <t>2023-202214</t>
  </si>
  <si>
    <t>2023-201826</t>
  </si>
  <si>
    <t>2023-201797</t>
  </si>
  <si>
    <t>2023-202874</t>
  </si>
  <si>
    <t>2023-202828</t>
  </si>
  <si>
    <t>2023-202905</t>
  </si>
  <si>
    <t>2023-202915</t>
  </si>
  <si>
    <t>Karburante per vetura</t>
  </si>
  <si>
    <t>Furnizim per zyre</t>
  </si>
  <si>
    <t>3176/23</t>
  </si>
  <si>
    <t>4427-210-013-23</t>
  </si>
  <si>
    <t>PETROLL  COMPANY</t>
  </si>
  <si>
    <t>EURO PRINTY SHPK</t>
  </si>
  <si>
    <t>31.05.2023</t>
  </si>
  <si>
    <t>2023-201762</t>
  </si>
  <si>
    <t>2023-201788</t>
  </si>
  <si>
    <t>Mirëmbajtja e AT-së</t>
  </si>
  <si>
    <t>SH-1183/23</t>
  </si>
  <si>
    <t>RIKON SH.P.K</t>
  </si>
  <si>
    <t>2023-201779</t>
  </si>
  <si>
    <t>23-4-19-6-3A</t>
  </si>
  <si>
    <t>19.04.2023</t>
  </si>
  <si>
    <t>2023-201862</t>
  </si>
  <si>
    <t>Shpenzime te vogla xhepi (20%)</t>
  </si>
  <si>
    <t>Mbyllja e avansit për  udhetim zyrtar</t>
  </si>
  <si>
    <t>Mirëmbajtja e ndertesave</t>
  </si>
  <si>
    <t>Adem Shala</t>
  </si>
  <si>
    <t>LAGUNA SHPK</t>
  </si>
  <si>
    <t>12-17 Qershor 2023</t>
  </si>
  <si>
    <t>2023-192482</t>
  </si>
  <si>
    <t>2023-201911</t>
  </si>
  <si>
    <t>2023-202236</t>
  </si>
  <si>
    <t>Sigurimi i ndertesave dhe tjera</t>
  </si>
  <si>
    <t>Uji</t>
  </si>
  <si>
    <t>Mirëmbajtja e pajisjeve dhe mobileve</t>
  </si>
  <si>
    <t xml:space="preserve">MOBILE </t>
  </si>
  <si>
    <t>INV/2023/29291</t>
  </si>
  <si>
    <t>P5462889</t>
  </si>
  <si>
    <t>3173/22</t>
  </si>
  <si>
    <t>412-2023/06</t>
  </si>
  <si>
    <t>4390-210-013-23</t>
  </si>
  <si>
    <t>529-210-001-23</t>
  </si>
  <si>
    <t>23-SHV01-001-110</t>
  </si>
  <si>
    <t>Policia e Kosovës</t>
  </si>
  <si>
    <t>3P SHPK DHL EXPRES</t>
  </si>
  <si>
    <t>KRU"PRISHTINA"SHA</t>
  </si>
  <si>
    <t>Collection shpk</t>
  </si>
  <si>
    <t>RED BY BESA SECURITY LLC</t>
  </si>
  <si>
    <t>ADEA GROUP SHA</t>
  </si>
  <si>
    <t>GRANITI SHPK</t>
  </si>
  <si>
    <t>27.04.2023</t>
  </si>
  <si>
    <t>22.06.2023</t>
  </si>
  <si>
    <t>02.06.2023</t>
  </si>
  <si>
    <t>03.07.2023</t>
  </si>
  <si>
    <t>2023-192431</t>
  </si>
  <si>
    <t>2023-201249</t>
  </si>
  <si>
    <t>2023-201262</t>
  </si>
  <si>
    <t>2023-201266</t>
  </si>
  <si>
    <t>2023-201280</t>
  </si>
  <si>
    <t>2023-201295</t>
  </si>
  <si>
    <t>2023-201302</t>
  </si>
  <si>
    <t>2023-201773</t>
  </si>
  <si>
    <t>2023-202250</t>
  </si>
  <si>
    <t>2023-202244</t>
  </si>
  <si>
    <t>2023-202264</t>
  </si>
  <si>
    <t>2023-202259</t>
  </si>
  <si>
    <t>2023-202256</t>
  </si>
  <si>
    <t>3483/2023</t>
  </si>
  <si>
    <t>4430-210-013-23</t>
  </si>
  <si>
    <t>2023-201849</t>
  </si>
  <si>
    <t>2023-201791</t>
  </si>
  <si>
    <t>Shpenzime tjera te udhetimit zyrtar jasht vendit</t>
  </si>
  <si>
    <t>Albulena Uka</t>
  </si>
  <si>
    <t>3-7 Korrik 2023</t>
  </si>
  <si>
    <t>2023-192547</t>
  </si>
  <si>
    <t>2023-192401</t>
  </si>
  <si>
    <t>Vendim nr.12/614</t>
  </si>
  <si>
    <t>Vendim nr.12/585</t>
  </si>
  <si>
    <t>Lirime Lutfiu</t>
  </si>
  <si>
    <t>Av.Fortesa Mehmeti Syla</t>
  </si>
  <si>
    <t>2023-194922</t>
  </si>
  <si>
    <t>2023-195086</t>
  </si>
  <si>
    <t>90-20/2023</t>
  </si>
  <si>
    <t>07-227</t>
  </si>
  <si>
    <t>Gjejlane Haradinaj</t>
  </si>
  <si>
    <t>04.08-07.08.2023</t>
  </si>
  <si>
    <t>2023-192706</t>
  </si>
  <si>
    <t>2023-192730</t>
  </si>
  <si>
    <t>10/215/32600/13420/00000/0330
21523892 Shp te perfaqesimit dhe avokatures</t>
  </si>
  <si>
    <t>04/06
13/7/2023</t>
  </si>
  <si>
    <t xml:space="preserve">
ARDITA GASHI SHPK</t>
  </si>
  <si>
    <t>02/08/2023</t>
  </si>
  <si>
    <t>10/215/32600/13420/00000/0330
21523893 Shp te perfaqesimit dhe avokatures</t>
  </si>
  <si>
    <t>025270
14/7/2023</t>
  </si>
  <si>
    <t xml:space="preserve">
AVOKATE FILLORETA HOXHA BI</t>
  </si>
  <si>
    <t>10/215/32600/13420/00000/0330
21523891 Shp te perfaqesimit dhe avokatures</t>
  </si>
  <si>
    <t>41/2023
13/7/2023</t>
  </si>
  <si>
    <t xml:space="preserve">
AVOKAT BLERTA SHYQERIU BI</t>
  </si>
  <si>
    <t>10/215/32600/13420/00000/0330
21523890 Shp te perfaqesimit dhe avokatures</t>
  </si>
  <si>
    <t>39/2023
13/7/2023</t>
  </si>
  <si>
    <t xml:space="preserve">
BAJRAM ZOGIANI B.I</t>
  </si>
  <si>
    <t>10/215/32600/13420/00000/0330
21523889 Shp te perfaqesimit dhe avokatures</t>
  </si>
  <si>
    <t>13/23
13/7/2023</t>
  </si>
  <si>
    <t xml:space="preserve">
IDRIZ DACI BI</t>
  </si>
  <si>
    <t>10/215/32600/13420/00000/0330
21523902 Shp te perfaqesimit dhe avokatures</t>
  </si>
  <si>
    <t>07/2023
14/7/2023</t>
  </si>
  <si>
    <t xml:space="preserve">
KUSHTRIM ISUFI BI</t>
  </si>
  <si>
    <t>10/215/32600/13420/00000/0330
21523915 Shp te perfaqesimit dhe avokatures</t>
  </si>
  <si>
    <t>1/2023
19/7/2023</t>
  </si>
  <si>
    <t xml:space="preserve">
XHAVIT MAHMUTI BI</t>
  </si>
  <si>
    <t>10/215/32600/13420/00000/0330
21523896 Shp te perfaqesimit dhe avokatures</t>
  </si>
  <si>
    <t>18/2022
14/7/2023</t>
  </si>
  <si>
    <t xml:space="preserve">
LIRIDONE KRASNIQI HOXHA BI</t>
  </si>
  <si>
    <t>10/215/32600/13420/00000/0330
21523897 Shp te perfaqesimit dhe avokatures</t>
  </si>
  <si>
    <t>107/2023
14/7/2023</t>
  </si>
  <si>
    <t xml:space="preserve">
AVOKATURA HASAN HAXHAJ SHPK</t>
  </si>
  <si>
    <t>10/215/32600/13420/00000/0330
21523898 Shp te perfaqesimit dhe avokatures</t>
  </si>
  <si>
    <t>110/2023
14/7/2023</t>
  </si>
  <si>
    <t>31/06/2023</t>
  </si>
  <si>
    <t>10/215/32600/13420/00000/0330
21523901 Shp te perfaqesimit dhe avokatures</t>
  </si>
  <si>
    <t>14/2023
14/7/2023</t>
  </si>
  <si>
    <t xml:space="preserve">
GRANIT SYLAJ BI</t>
  </si>
  <si>
    <t>10/215/32600/13420/00000/0330
21523899 Shp te perfaqesimit dhe avokatures</t>
  </si>
  <si>
    <t>13/2023
14/7/2023</t>
  </si>
  <si>
    <t>10/215/32600/13420/00000/0330
21523895 Shp te perfaqesimit dhe avokatures</t>
  </si>
  <si>
    <t>33/2023
14/7/2023</t>
  </si>
  <si>
    <t xml:space="preserve">
SHYHRET SHALAKU GRAJCEVCI B.I.</t>
  </si>
  <si>
    <t>2023-195565</t>
  </si>
  <si>
    <t>2023-195576</t>
  </si>
  <si>
    <t>2023-195586</t>
  </si>
  <si>
    <t>2023-195607</t>
  </si>
  <si>
    <t>2023-195617</t>
  </si>
  <si>
    <t>2023-195620</t>
  </si>
  <si>
    <t>2023-195634</t>
  </si>
  <si>
    <t>2023-195659</t>
  </si>
  <si>
    <t>2023-195673</t>
  </si>
  <si>
    <t>2023-195698</t>
  </si>
  <si>
    <t>2023-195710</t>
  </si>
  <si>
    <t>2023-195720</t>
  </si>
  <si>
    <t>2023-195733</t>
  </si>
  <si>
    <t>Pako telefonike</t>
  </si>
  <si>
    <t>Telekomi I Kosovës</t>
  </si>
  <si>
    <t>MBL4A00010446491</t>
  </si>
  <si>
    <t>MBL4A0009108456T</t>
  </si>
  <si>
    <t>28.07.2023</t>
  </si>
  <si>
    <t>Taksa komunale</t>
  </si>
  <si>
    <t>PRB4A1923145430N</t>
  </si>
  <si>
    <t>PRB4A19231450894</t>
  </si>
  <si>
    <t>23443</t>
  </si>
  <si>
    <t>Dauti Comerce</t>
  </si>
  <si>
    <t>29.03.2023</t>
  </si>
  <si>
    <t>Ndarja e hyrjes per vizita te burgosurve</t>
  </si>
  <si>
    <t>7-23</t>
  </si>
  <si>
    <t>Shkelqimi Invest</t>
  </si>
  <si>
    <t>Derivate për vetura</t>
  </si>
  <si>
    <t>3189/23</t>
  </si>
  <si>
    <t>Petrol Company</t>
  </si>
  <si>
    <t>Naftë për ngrohje</t>
  </si>
  <si>
    <t>361/2023</t>
  </si>
  <si>
    <t>Mehdi Gjoka</t>
  </si>
  <si>
    <t>31.03.2023</t>
  </si>
  <si>
    <t>1704</t>
  </si>
  <si>
    <t>Euro goma</t>
  </si>
  <si>
    <t>02.05.2023</t>
  </si>
  <si>
    <t>6497</t>
  </si>
  <si>
    <t>18.04.2023</t>
  </si>
  <si>
    <t>1706</t>
  </si>
  <si>
    <t>3541</t>
  </si>
  <si>
    <t>Apetiti</t>
  </si>
  <si>
    <t>29.04.2023</t>
  </si>
  <si>
    <t>4256/2023</t>
  </si>
  <si>
    <t>Auto me qera</t>
  </si>
  <si>
    <t>62/SHKK/D/0521/05</t>
  </si>
  <si>
    <t>Auto Mita</t>
  </si>
  <si>
    <t>134-2023/02</t>
  </si>
  <si>
    <t>28.02.2023</t>
  </si>
  <si>
    <t>049-2023/01</t>
  </si>
  <si>
    <t>28.01.2023</t>
  </si>
  <si>
    <t>116-2023/02</t>
  </si>
  <si>
    <t>28.01.2024</t>
  </si>
  <si>
    <t>03.08.2024</t>
  </si>
  <si>
    <t>2243</t>
  </si>
  <si>
    <t>03.08.2025</t>
  </si>
  <si>
    <t>1703</t>
  </si>
  <si>
    <t>03.08.2026</t>
  </si>
  <si>
    <t>1103</t>
  </si>
  <si>
    <t>14.04.2023</t>
  </si>
  <si>
    <t>03.08.2027</t>
  </si>
  <si>
    <t>1729</t>
  </si>
  <si>
    <t>03.08.2028</t>
  </si>
  <si>
    <t>1427</t>
  </si>
  <si>
    <t>04.05.2023</t>
  </si>
  <si>
    <t>03.08.2029</t>
  </si>
  <si>
    <t>1668</t>
  </si>
  <si>
    <t>25.04.2023</t>
  </si>
  <si>
    <t>03.08.2030</t>
  </si>
  <si>
    <t>6374</t>
  </si>
  <si>
    <t>17.04.2023</t>
  </si>
  <si>
    <t>1727</t>
  </si>
  <si>
    <t>1728</t>
  </si>
  <si>
    <t>353-210-002-23</t>
  </si>
  <si>
    <t>Beni Dona</t>
  </si>
  <si>
    <t>6039</t>
  </si>
  <si>
    <t>2023-195136</t>
  </si>
  <si>
    <t>2023-195152</t>
  </si>
  <si>
    <t>2023-195172</t>
  </si>
  <si>
    <t>2023-195214</t>
  </si>
  <si>
    <t>2023-195221</t>
  </si>
  <si>
    <t>2023-195301</t>
  </si>
  <si>
    <t>2023-195407</t>
  </si>
  <si>
    <t>2023-195415</t>
  </si>
  <si>
    <t>2023-201482</t>
  </si>
  <si>
    <t>2023-201487</t>
  </si>
  <si>
    <t>2023-201510</t>
  </si>
  <si>
    <t>2023-201550</t>
  </si>
  <si>
    <t>2023-201026</t>
  </si>
  <si>
    <t>2023-201060</t>
  </si>
  <si>
    <t>2023-201077</t>
  </si>
  <si>
    <t>2023-201086</t>
  </si>
  <si>
    <t>2023-201093</t>
  </si>
  <si>
    <t>2023-201100</t>
  </si>
  <si>
    <t>2023-201147</t>
  </si>
  <si>
    <t>2023-201158</t>
  </si>
  <si>
    <t>2023-201167</t>
  </si>
  <si>
    <t>2023-201201</t>
  </si>
  <si>
    <t>2023-201222</t>
  </si>
  <si>
    <t>2023-201231</t>
  </si>
  <si>
    <t>2023-201256</t>
  </si>
  <si>
    <t>2023-201409</t>
  </si>
  <si>
    <t>2023-201420</t>
  </si>
  <si>
    <t>2023-201430</t>
  </si>
  <si>
    <t>2023-201452</t>
  </si>
  <si>
    <t>Departamenti për Bashkëpunim Juridikë Ndërkombëtar -31900</t>
  </si>
  <si>
    <t>Totali: Departamenti për Bashkëpunim Juridikë Ndërkombëtar -31900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</si>
</sst>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4"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
      <b/>
      <sz val="14"/>
      <color indexed="8"/>
      <name val="Book Antiqua"/>
      <family val="1"/>
    </font>
    <font>
      <b/>
      <sz val="16"/>
      <color indexed="8"/>
      <name val="Book Antiqua"/>
      <family val="1"/>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20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0" borderId="19" xfId="0" applyFont="1" applyBorder="1" applyAlignment="1">
      <alignmen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0" borderId="0" xfId="0" applyFont="1" applyAlignment="1">
      <alignment horizontal="left" vertical="center"/>
    </xf>
    <xf numFmtId="0" fontId="3" fillId="8" borderId="2" xfId="0" applyFont="1" applyFill="1" applyBorder="1" applyAlignment="1">
      <alignment horizontal="lef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0" borderId="21" xfId="0" applyFont="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vertical="center" wrapText="1"/>
    </xf>
    <xf numFmtId="0" fontId="4" fillId="0" borderId="2" xfId="0" applyFont="1" applyBorder="1" applyAlignment="1">
      <alignment vertical="center"/>
    </xf>
    <xf numFmtId="0" fontId="3" fillId="4" borderId="14" xfId="0" applyFont="1" applyFill="1" applyBorder="1" applyAlignment="1">
      <alignment horizontal="right" vertical="center" wrapText="1"/>
    </xf>
    <xf numFmtId="0" fontId="3" fillId="5" borderId="14" xfId="0" applyFont="1" applyFill="1" applyBorder="1" applyAlignment="1">
      <alignment horizontal="right" vertical="center" wrapText="1"/>
    </xf>
    <xf numFmtId="0" fontId="3" fillId="6" borderId="14"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6" borderId="2" xfId="0" applyFont="1" applyFill="1" applyBorder="1" applyAlignment="1">
      <alignment horizontal="right" vertical="center" wrapText="1"/>
    </xf>
    <xf numFmtId="0" fontId="13" fillId="9" borderId="2" xfId="0" applyFont="1" applyFill="1" applyBorder="1" applyAlignment="1">
      <alignment horizontal="left" wrapText="1"/>
    </xf>
    <xf numFmtId="0" fontId="13" fillId="4" borderId="2" xfId="0" applyFont="1" applyFill="1" applyBorder="1" applyAlignment="1">
      <alignment wrapText="1"/>
    </xf>
    <xf numFmtId="49" fontId="13" fillId="2" borderId="2" xfId="0" applyNumberFormat="1" applyFont="1" applyFill="1" applyBorder="1" applyAlignment="1">
      <alignment horizontal="left" vertical="top" wrapText="1" indent="3" readingOrder="2"/>
    </xf>
    <xf numFmtId="49" fontId="13" fillId="2" borderId="2" xfId="0" applyNumberFormat="1" applyFont="1" applyFill="1" applyBorder="1" applyAlignment="1">
      <alignment horizontal="left" wrapText="1" readingOrder="2"/>
    </xf>
    <xf numFmtId="14" fontId="13" fillId="4" borderId="2" xfId="0" applyNumberFormat="1" applyFont="1" applyFill="1" applyBorder="1" applyAlignment="1">
      <alignment wrapText="1"/>
    </xf>
    <xf numFmtId="43" fontId="13" fillId="5" borderId="2" xfId="2" applyFont="1" applyFill="1" applyBorder="1" applyAlignment="1">
      <alignment wrapText="1"/>
    </xf>
    <xf numFmtId="43" fontId="13" fillId="6" borderId="6" xfId="2" applyFont="1" applyFill="1" applyBorder="1" applyAlignment="1">
      <alignment wrapText="1"/>
    </xf>
    <xf numFmtId="49" fontId="13" fillId="7" borderId="2" xfId="0" applyNumberFormat="1" applyFont="1" applyFill="1" applyBorder="1" applyAlignment="1"/>
    <xf numFmtId="14" fontId="13" fillId="4" borderId="2" xfId="0" applyNumberFormat="1" applyFont="1" applyFill="1" applyBorder="1" applyAlignment="1">
      <alignment horizontal="right" wrapText="1"/>
    </xf>
    <xf numFmtId="0" fontId="12" fillId="0" borderId="19" xfId="0" applyFont="1" applyBorder="1" applyAlignment="1">
      <alignment horizontal="left" vertical="center"/>
    </xf>
    <xf numFmtId="0" fontId="12" fillId="0" borderId="25" xfId="0" applyFont="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4" fillId="0" borderId="0" xfId="0" applyFont="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5"/>
  <sheetViews>
    <sheetView tabSelected="1" zoomScale="80" zoomScaleNormal="80" zoomScalePageLayoutView="80" workbookViewId="0">
      <selection activeCell="C78" sqref="C78:J78"/>
    </sheetView>
  </sheetViews>
  <sheetFormatPr defaultRowHeight="18" x14ac:dyDescent="0.25"/>
  <cols>
    <col min="1" max="1" width="7.28515625" style="71" customWidth="1"/>
    <col min="2" max="2" width="0.7109375" style="32" hidden="1" customWidth="1"/>
    <col min="3" max="3" width="67.42578125" style="72" customWidth="1"/>
    <col min="4" max="4" width="23" style="71" bestFit="1" customWidth="1"/>
    <col min="5" max="5" width="45.42578125" style="71" customWidth="1"/>
    <col min="6" max="6" width="45.7109375" style="32" customWidth="1"/>
    <col min="7" max="7" width="33.85546875" style="91" customWidth="1"/>
    <col min="8" max="8" width="29.140625" style="91" customWidth="1"/>
    <col min="9" max="9" width="26.85546875" style="91" customWidth="1"/>
    <col min="10" max="10" width="26.42578125" style="91" customWidth="1"/>
    <col min="11" max="11" width="30" style="116" bestFit="1" customWidth="1"/>
    <col min="12" max="12" width="12.28515625" style="32" bestFit="1" customWidth="1"/>
    <col min="13" max="13" width="10.7109375" style="32" bestFit="1" customWidth="1"/>
    <col min="14" max="16384" width="9.140625" style="32"/>
  </cols>
  <sheetData>
    <row r="1" spans="1:11" ht="21" x14ac:dyDescent="0.25">
      <c r="A1" s="183" t="s">
        <v>2</v>
      </c>
      <c r="B1" s="183"/>
      <c r="C1" s="183"/>
      <c r="D1" s="183"/>
      <c r="E1" s="183"/>
      <c r="F1" s="183"/>
      <c r="G1" s="183"/>
      <c r="H1" s="183"/>
      <c r="I1" s="183"/>
      <c r="J1" s="183"/>
      <c r="K1" s="183"/>
    </row>
    <row r="2" spans="1:11" ht="21" x14ac:dyDescent="0.25">
      <c r="A2" s="183" t="s">
        <v>0</v>
      </c>
      <c r="B2" s="183"/>
      <c r="C2" s="183"/>
      <c r="D2" s="183"/>
      <c r="E2" s="183"/>
      <c r="F2" s="183"/>
      <c r="G2" s="183"/>
      <c r="H2" s="183"/>
      <c r="I2" s="183"/>
      <c r="J2" s="183"/>
      <c r="K2" s="183"/>
    </row>
    <row r="3" spans="1:11" ht="21" x14ac:dyDescent="0.25">
      <c r="A3" s="183" t="s">
        <v>10</v>
      </c>
      <c r="B3" s="183"/>
      <c r="C3" s="183"/>
      <c r="D3" s="183"/>
      <c r="E3" s="183"/>
      <c r="F3" s="183"/>
      <c r="G3" s="183"/>
      <c r="H3" s="183"/>
      <c r="I3" s="183"/>
      <c r="J3" s="183"/>
      <c r="K3" s="183"/>
    </row>
    <row r="4" spans="1:11" ht="21" x14ac:dyDescent="0.25">
      <c r="A4" s="183"/>
      <c r="B4" s="183"/>
      <c r="C4" s="183"/>
      <c r="D4" s="183"/>
      <c r="E4" s="183"/>
      <c r="F4" s="183"/>
      <c r="G4" s="183"/>
      <c r="H4" s="183"/>
      <c r="I4" s="183"/>
      <c r="J4" s="183"/>
      <c r="K4" s="183"/>
    </row>
    <row r="5" spans="1:11" ht="20.25" x14ac:dyDescent="0.25">
      <c r="A5" s="53"/>
      <c r="B5" s="53"/>
      <c r="C5" s="33"/>
      <c r="D5" s="53"/>
      <c r="E5" s="53"/>
      <c r="F5" s="31"/>
      <c r="G5" s="85"/>
      <c r="H5" s="85"/>
      <c r="I5" s="85"/>
      <c r="J5" s="85"/>
      <c r="K5" s="107"/>
    </row>
    <row r="6" spans="1:11" ht="20.25" x14ac:dyDescent="0.25">
      <c r="A6" s="184" t="s">
        <v>86</v>
      </c>
      <c r="B6" s="184"/>
      <c r="C6" s="184"/>
      <c r="D6" s="184"/>
      <c r="E6" s="184"/>
      <c r="F6" s="184"/>
      <c r="G6" s="184"/>
      <c r="H6" s="184"/>
      <c r="I6" s="184"/>
      <c r="J6" s="184"/>
      <c r="K6" s="184"/>
    </row>
    <row r="7" spans="1:11" ht="21" thickBot="1" x14ac:dyDescent="0.3">
      <c r="A7" s="53"/>
      <c r="B7" s="33"/>
      <c r="C7" s="33"/>
      <c r="D7" s="53"/>
      <c r="E7" s="53"/>
      <c r="F7" s="31"/>
      <c r="G7" s="85"/>
      <c r="H7" s="85"/>
      <c r="I7" s="85"/>
      <c r="J7" s="85"/>
      <c r="K7" s="107"/>
    </row>
    <row r="8" spans="1:11" ht="21.75" thickTop="1" thickBot="1" x14ac:dyDescent="0.3">
      <c r="A8" s="38"/>
      <c r="B8" s="35"/>
      <c r="C8" s="188" t="s">
        <v>33</v>
      </c>
      <c r="D8" s="188"/>
      <c r="E8" s="188"/>
      <c r="F8" s="188"/>
      <c r="G8" s="188"/>
      <c r="H8" s="188"/>
      <c r="I8" s="188"/>
      <c r="J8" s="188"/>
      <c r="K8" s="108"/>
    </row>
    <row r="9" spans="1:11" ht="40.5" x14ac:dyDescent="0.25">
      <c r="A9" s="5" t="s">
        <v>1</v>
      </c>
      <c r="B9" s="29" t="s">
        <v>3</v>
      </c>
      <c r="C9" s="131" t="s">
        <v>3</v>
      </c>
      <c r="D9" s="4" t="s">
        <v>4</v>
      </c>
      <c r="E9" s="51" t="s">
        <v>5</v>
      </c>
      <c r="F9" s="59" t="s">
        <v>9</v>
      </c>
      <c r="G9" s="86" t="s">
        <v>6</v>
      </c>
      <c r="H9" s="92" t="s">
        <v>7</v>
      </c>
      <c r="I9" s="97" t="s">
        <v>19</v>
      </c>
      <c r="J9" s="101" t="s">
        <v>8</v>
      </c>
      <c r="K9" s="109" t="s">
        <v>17</v>
      </c>
    </row>
    <row r="10" spans="1:11" ht="20.25" x14ac:dyDescent="0.25">
      <c r="A10" s="136">
        <v>1</v>
      </c>
      <c r="B10" s="36"/>
      <c r="C10" s="76" t="s">
        <v>88</v>
      </c>
      <c r="D10" s="6">
        <v>13140</v>
      </c>
      <c r="E10" s="21" t="s">
        <v>90</v>
      </c>
      <c r="F10" s="23" t="s">
        <v>95</v>
      </c>
      <c r="G10" s="57" t="s">
        <v>97</v>
      </c>
      <c r="H10" s="61">
        <v>314.33</v>
      </c>
      <c r="I10" s="62">
        <v>314.33</v>
      </c>
      <c r="J10" s="52" t="s">
        <v>100</v>
      </c>
      <c r="K10" s="37" t="s">
        <v>101</v>
      </c>
    </row>
    <row r="11" spans="1:11" ht="20.25" x14ac:dyDescent="0.25">
      <c r="A11" s="136">
        <v>2</v>
      </c>
      <c r="B11" s="36"/>
      <c r="C11" s="76" t="s">
        <v>89</v>
      </c>
      <c r="D11" s="6">
        <v>14010</v>
      </c>
      <c r="E11" s="21" t="s">
        <v>91</v>
      </c>
      <c r="F11" s="23" t="s">
        <v>96</v>
      </c>
      <c r="G11" s="57" t="s">
        <v>98</v>
      </c>
      <c r="H11" s="61">
        <v>60</v>
      </c>
      <c r="I11" s="62">
        <v>60</v>
      </c>
      <c r="J11" s="52" t="s">
        <v>100</v>
      </c>
      <c r="K11" s="37" t="s">
        <v>102</v>
      </c>
    </row>
    <row r="12" spans="1:11" ht="20.25" x14ac:dyDescent="0.25">
      <c r="A12" s="136">
        <v>3</v>
      </c>
      <c r="B12" s="36"/>
      <c r="C12" s="76" t="s">
        <v>89</v>
      </c>
      <c r="D12" s="6">
        <v>14010</v>
      </c>
      <c r="E12" s="21" t="s">
        <v>92</v>
      </c>
      <c r="F12" s="23" t="s">
        <v>96</v>
      </c>
      <c r="G12" s="57" t="s">
        <v>99</v>
      </c>
      <c r="H12" s="61">
        <v>60</v>
      </c>
      <c r="I12" s="62">
        <v>60</v>
      </c>
      <c r="J12" s="52" t="s">
        <v>100</v>
      </c>
      <c r="K12" s="37" t="s">
        <v>103</v>
      </c>
    </row>
    <row r="13" spans="1:11" ht="20.25" x14ac:dyDescent="0.25">
      <c r="A13" s="136">
        <v>4</v>
      </c>
      <c r="B13" s="36"/>
      <c r="C13" s="76" t="s">
        <v>89</v>
      </c>
      <c r="D13" s="6">
        <v>14010</v>
      </c>
      <c r="E13" s="21" t="s">
        <v>93</v>
      </c>
      <c r="F13" s="23" t="s">
        <v>96</v>
      </c>
      <c r="G13" s="57" t="s">
        <v>99</v>
      </c>
      <c r="H13" s="61">
        <v>55</v>
      </c>
      <c r="I13" s="62">
        <v>55</v>
      </c>
      <c r="J13" s="52" t="s">
        <v>100</v>
      </c>
      <c r="K13" s="37" t="s">
        <v>104</v>
      </c>
    </row>
    <row r="14" spans="1:11" ht="20.25" x14ac:dyDescent="0.25">
      <c r="A14" s="136">
        <v>5</v>
      </c>
      <c r="B14" s="36"/>
      <c r="C14" s="76" t="s">
        <v>89</v>
      </c>
      <c r="D14" s="6">
        <v>14010</v>
      </c>
      <c r="E14" s="21" t="s">
        <v>94</v>
      </c>
      <c r="F14" s="23" t="s">
        <v>96</v>
      </c>
      <c r="G14" s="57" t="s">
        <v>98</v>
      </c>
      <c r="H14" s="61">
        <v>60</v>
      </c>
      <c r="I14" s="62">
        <v>60</v>
      </c>
      <c r="J14" s="52" t="s">
        <v>100</v>
      </c>
      <c r="K14" s="37" t="s">
        <v>105</v>
      </c>
    </row>
    <row r="15" spans="1:11" ht="20.25" x14ac:dyDescent="0.25">
      <c r="A15" s="136">
        <v>6</v>
      </c>
      <c r="B15" s="36"/>
      <c r="C15" s="76"/>
      <c r="D15" s="6"/>
      <c r="E15" s="21"/>
      <c r="F15" s="23"/>
      <c r="G15" s="57"/>
      <c r="H15" s="61"/>
      <c r="I15" s="62"/>
      <c r="J15" s="52"/>
      <c r="K15" s="37"/>
    </row>
    <row r="16" spans="1:11" ht="20.25" x14ac:dyDescent="0.25">
      <c r="A16" s="136">
        <v>7</v>
      </c>
      <c r="B16" s="36"/>
      <c r="C16" s="76"/>
      <c r="D16" s="6"/>
      <c r="E16" s="21"/>
      <c r="F16" s="23"/>
      <c r="G16" s="57"/>
      <c r="H16" s="61"/>
      <c r="I16" s="62"/>
      <c r="J16" s="52"/>
      <c r="K16" s="37"/>
    </row>
    <row r="17" spans="1:14" ht="20.25" x14ac:dyDescent="0.25">
      <c r="A17" s="136">
        <v>8</v>
      </c>
      <c r="B17" s="36"/>
      <c r="C17" s="76"/>
      <c r="D17" s="6"/>
      <c r="E17" s="21"/>
      <c r="F17" s="23"/>
      <c r="G17" s="57"/>
      <c r="H17" s="61"/>
      <c r="I17" s="62"/>
      <c r="J17" s="52"/>
      <c r="K17" s="37"/>
    </row>
    <row r="18" spans="1:14" ht="20.25" x14ac:dyDescent="0.25">
      <c r="A18" s="136">
        <v>9</v>
      </c>
      <c r="B18" s="36"/>
      <c r="C18" s="76"/>
      <c r="D18" s="6"/>
      <c r="E18" s="21"/>
      <c r="F18" s="23"/>
      <c r="G18" s="57"/>
      <c r="H18" s="61"/>
      <c r="I18" s="62"/>
      <c r="J18" s="52"/>
      <c r="K18" s="37"/>
    </row>
    <row r="19" spans="1:14" ht="21" thickBot="1" x14ac:dyDescent="0.3">
      <c r="A19" s="136">
        <v>10</v>
      </c>
      <c r="B19" s="36"/>
      <c r="C19" s="76"/>
      <c r="D19" s="6"/>
      <c r="E19" s="21"/>
      <c r="F19" s="23"/>
      <c r="G19" s="57"/>
      <c r="H19" s="61"/>
      <c r="I19" s="62"/>
      <c r="J19" s="52"/>
      <c r="K19" s="37"/>
    </row>
    <row r="20" spans="1:14" ht="21" customHeight="1" thickBot="1" x14ac:dyDescent="0.3">
      <c r="A20" s="38"/>
      <c r="B20" s="38"/>
      <c r="C20" s="79"/>
      <c r="D20" s="38"/>
      <c r="E20" s="38"/>
      <c r="F20" s="196" t="s">
        <v>34</v>
      </c>
      <c r="G20" s="197"/>
      <c r="H20" s="198"/>
      <c r="I20" s="123">
        <f>SUM(I10:I19)</f>
        <v>549.32999999999993</v>
      </c>
      <c r="J20" s="87"/>
      <c r="K20" s="108"/>
    </row>
    <row r="21" spans="1:14" ht="21" customHeight="1" x14ac:dyDescent="0.25">
      <c r="A21" s="38"/>
      <c r="B21" s="38"/>
      <c r="C21" s="79"/>
      <c r="D21" s="38"/>
      <c r="E21" s="38"/>
      <c r="F21" s="34"/>
      <c r="G21" s="87"/>
      <c r="H21" s="48"/>
      <c r="I21" s="48"/>
      <c r="J21" s="87"/>
      <c r="K21" s="108"/>
    </row>
    <row r="22" spans="1:14" ht="21" customHeight="1" thickBot="1" x14ac:dyDescent="0.3">
      <c r="A22" s="38"/>
      <c r="B22" s="39"/>
      <c r="C22" s="78"/>
      <c r="D22" s="80"/>
      <c r="E22" s="80"/>
      <c r="F22" s="55"/>
      <c r="G22" s="88"/>
      <c r="H22" s="88"/>
      <c r="I22" s="88"/>
      <c r="J22" s="88"/>
      <c r="K22" s="108"/>
    </row>
    <row r="23" spans="1:14" ht="21" thickBot="1" x14ac:dyDescent="0.3">
      <c r="A23" s="38"/>
      <c r="B23" s="34"/>
      <c r="C23" s="189" t="s">
        <v>31</v>
      </c>
      <c r="D23" s="190"/>
      <c r="E23" s="190"/>
      <c r="F23" s="190"/>
      <c r="G23" s="190"/>
      <c r="H23" s="190"/>
      <c r="I23" s="190"/>
      <c r="J23" s="191"/>
      <c r="K23" s="108"/>
    </row>
    <row r="24" spans="1:14" ht="40.5" x14ac:dyDescent="0.25">
      <c r="A24" s="3" t="s">
        <v>1</v>
      </c>
      <c r="B24" s="27" t="s">
        <v>3</v>
      </c>
      <c r="C24" s="131" t="s">
        <v>3</v>
      </c>
      <c r="D24" s="4" t="s">
        <v>4</v>
      </c>
      <c r="E24" s="2" t="s">
        <v>5</v>
      </c>
      <c r="F24" s="2" t="s">
        <v>9</v>
      </c>
      <c r="G24" s="86" t="s">
        <v>21</v>
      </c>
      <c r="H24" s="92" t="s">
        <v>7</v>
      </c>
      <c r="I24" s="97" t="s">
        <v>19</v>
      </c>
      <c r="J24" s="102" t="s">
        <v>8</v>
      </c>
      <c r="K24" s="110" t="s">
        <v>17</v>
      </c>
      <c r="L24" s="1"/>
      <c r="M24" s="1"/>
      <c r="N24" s="1"/>
    </row>
    <row r="25" spans="1:14" ht="20.25" x14ac:dyDescent="0.25">
      <c r="A25" s="136">
        <v>1</v>
      </c>
      <c r="B25" s="54"/>
      <c r="C25" s="76" t="s">
        <v>106</v>
      </c>
      <c r="D25" s="6">
        <v>13950</v>
      </c>
      <c r="E25" s="21" t="s">
        <v>109</v>
      </c>
      <c r="F25" s="58" t="s">
        <v>49</v>
      </c>
      <c r="G25" s="57" t="s">
        <v>127</v>
      </c>
      <c r="H25" s="61">
        <v>10</v>
      </c>
      <c r="I25" s="127">
        <v>10</v>
      </c>
      <c r="J25" s="52" t="s">
        <v>100</v>
      </c>
      <c r="K25" s="37" t="s">
        <v>132</v>
      </c>
    </row>
    <row r="26" spans="1:14" ht="20.25" x14ac:dyDescent="0.25">
      <c r="A26" s="136">
        <v>2</v>
      </c>
      <c r="B26" s="54"/>
      <c r="C26" s="76" t="s">
        <v>107</v>
      </c>
      <c r="D26" s="6">
        <v>13950</v>
      </c>
      <c r="E26" s="21" t="s">
        <v>109</v>
      </c>
      <c r="F26" s="58" t="s">
        <v>49</v>
      </c>
      <c r="G26" s="57" t="s">
        <v>127</v>
      </c>
      <c r="H26" s="61">
        <v>40</v>
      </c>
      <c r="I26" s="127">
        <v>40</v>
      </c>
      <c r="J26" s="52" t="s">
        <v>100</v>
      </c>
      <c r="K26" s="37" t="s">
        <v>133</v>
      </c>
    </row>
    <row r="27" spans="1:14" ht="20.25" x14ac:dyDescent="0.25">
      <c r="A27" s="136">
        <v>3</v>
      </c>
      <c r="B27" s="54"/>
      <c r="C27" s="76" t="s">
        <v>56</v>
      </c>
      <c r="D27" s="6">
        <v>13950</v>
      </c>
      <c r="E27" s="21" t="s">
        <v>109</v>
      </c>
      <c r="F27" s="58" t="s">
        <v>49</v>
      </c>
      <c r="G27" s="57" t="s">
        <v>127</v>
      </c>
      <c r="H27" s="61">
        <v>55</v>
      </c>
      <c r="I27" s="127">
        <v>55</v>
      </c>
      <c r="J27" s="52" t="s">
        <v>100</v>
      </c>
      <c r="K27" s="37" t="s">
        <v>134</v>
      </c>
    </row>
    <row r="28" spans="1:14" ht="40.5" x14ac:dyDescent="0.25">
      <c r="A28" s="136">
        <v>4</v>
      </c>
      <c r="B28" s="54"/>
      <c r="C28" s="76" t="s">
        <v>108</v>
      </c>
      <c r="D28" s="6">
        <v>13952</v>
      </c>
      <c r="E28" s="21" t="s">
        <v>109</v>
      </c>
      <c r="F28" s="58" t="s">
        <v>124</v>
      </c>
      <c r="G28" s="57" t="s">
        <v>127</v>
      </c>
      <c r="H28" s="61">
        <v>10</v>
      </c>
      <c r="I28" s="127">
        <v>10</v>
      </c>
      <c r="J28" s="52" t="s">
        <v>100</v>
      </c>
      <c r="K28" s="37" t="s">
        <v>135</v>
      </c>
    </row>
    <row r="29" spans="1:14" ht="40.5" x14ac:dyDescent="0.25">
      <c r="A29" s="136">
        <v>5</v>
      </c>
      <c r="B29" s="54"/>
      <c r="C29" s="76" t="s">
        <v>108</v>
      </c>
      <c r="D29" s="6">
        <v>14010</v>
      </c>
      <c r="E29" s="21" t="s">
        <v>110</v>
      </c>
      <c r="F29" s="58" t="s">
        <v>125</v>
      </c>
      <c r="G29" s="57" t="s">
        <v>128</v>
      </c>
      <c r="H29" s="61">
        <v>25</v>
      </c>
      <c r="I29" s="127">
        <v>25</v>
      </c>
      <c r="J29" s="52" t="s">
        <v>100</v>
      </c>
      <c r="K29" s="37" t="s">
        <v>136</v>
      </c>
    </row>
    <row r="30" spans="1:14" ht="40.5" x14ac:dyDescent="0.25">
      <c r="A30" s="136">
        <v>6</v>
      </c>
      <c r="B30" s="54"/>
      <c r="C30" s="76" t="s">
        <v>63</v>
      </c>
      <c r="D30" s="6">
        <v>14310</v>
      </c>
      <c r="E30" s="21" t="s">
        <v>111</v>
      </c>
      <c r="F30" s="58" t="s">
        <v>64</v>
      </c>
      <c r="G30" s="57" t="s">
        <v>65</v>
      </c>
      <c r="H30" s="61">
        <v>308.2</v>
      </c>
      <c r="I30" s="127">
        <v>308.2</v>
      </c>
      <c r="J30" s="52" t="s">
        <v>100</v>
      </c>
      <c r="K30" s="37" t="s">
        <v>137</v>
      </c>
    </row>
    <row r="31" spans="1:14" ht="40.5" x14ac:dyDescent="0.25">
      <c r="A31" s="136">
        <v>7</v>
      </c>
      <c r="B31" s="54"/>
      <c r="C31" s="76" t="s">
        <v>63</v>
      </c>
      <c r="D31" s="6">
        <v>14310</v>
      </c>
      <c r="E31" s="21" t="s">
        <v>112</v>
      </c>
      <c r="F31" s="58" t="s">
        <v>64</v>
      </c>
      <c r="G31" s="57" t="s">
        <v>65</v>
      </c>
      <c r="H31" s="61">
        <v>37</v>
      </c>
      <c r="I31" s="127">
        <v>37</v>
      </c>
      <c r="J31" s="52" t="s">
        <v>100</v>
      </c>
      <c r="K31" s="37" t="s">
        <v>138</v>
      </c>
    </row>
    <row r="32" spans="1:14" ht="40.5" x14ac:dyDescent="0.25">
      <c r="A32" s="136">
        <v>8</v>
      </c>
      <c r="B32" s="54"/>
      <c r="C32" s="76" t="s">
        <v>63</v>
      </c>
      <c r="D32" s="6">
        <v>14310</v>
      </c>
      <c r="E32" s="21" t="s">
        <v>113</v>
      </c>
      <c r="F32" s="58" t="s">
        <v>64</v>
      </c>
      <c r="G32" s="57" t="s">
        <v>65</v>
      </c>
      <c r="H32" s="61">
        <v>38.6</v>
      </c>
      <c r="I32" s="127">
        <v>38.6</v>
      </c>
      <c r="J32" s="52" t="s">
        <v>100</v>
      </c>
      <c r="K32" s="37" t="s">
        <v>139</v>
      </c>
    </row>
    <row r="33" spans="1:11" ht="40.5" x14ac:dyDescent="0.25">
      <c r="A33" s="136">
        <v>9</v>
      </c>
      <c r="B33" s="54"/>
      <c r="C33" s="76" t="s">
        <v>63</v>
      </c>
      <c r="D33" s="6">
        <v>14310</v>
      </c>
      <c r="E33" s="21" t="s">
        <v>114</v>
      </c>
      <c r="F33" s="58" t="s">
        <v>64</v>
      </c>
      <c r="G33" s="57" t="s">
        <v>65</v>
      </c>
      <c r="H33" s="61">
        <v>32.5</v>
      </c>
      <c r="I33" s="127">
        <v>32.5</v>
      </c>
      <c r="J33" s="52" t="s">
        <v>100</v>
      </c>
      <c r="K33" s="37" t="s">
        <v>140</v>
      </c>
    </row>
    <row r="34" spans="1:11" ht="40.5" x14ac:dyDescent="0.25">
      <c r="A34" s="136">
        <v>10</v>
      </c>
      <c r="B34" s="54"/>
      <c r="C34" s="76" t="s">
        <v>63</v>
      </c>
      <c r="D34" s="6">
        <v>14310</v>
      </c>
      <c r="E34" s="21" t="s">
        <v>115</v>
      </c>
      <c r="F34" s="58" t="s">
        <v>64</v>
      </c>
      <c r="G34" s="57" t="s">
        <v>65</v>
      </c>
      <c r="H34" s="61">
        <v>20.8</v>
      </c>
      <c r="I34" s="127">
        <v>20.8</v>
      </c>
      <c r="J34" s="52" t="s">
        <v>100</v>
      </c>
      <c r="K34" s="37" t="s">
        <v>141</v>
      </c>
    </row>
    <row r="35" spans="1:11" ht="40.5" x14ac:dyDescent="0.25">
      <c r="A35" s="136">
        <v>11</v>
      </c>
      <c r="B35" s="54"/>
      <c r="C35" s="76" t="s">
        <v>63</v>
      </c>
      <c r="D35" s="6">
        <v>14310</v>
      </c>
      <c r="E35" s="21" t="s">
        <v>116</v>
      </c>
      <c r="F35" s="58" t="s">
        <v>64</v>
      </c>
      <c r="G35" s="57" t="s">
        <v>65</v>
      </c>
      <c r="H35" s="61">
        <v>50</v>
      </c>
      <c r="I35" s="127">
        <v>50</v>
      </c>
      <c r="J35" s="52" t="s">
        <v>100</v>
      </c>
      <c r="K35" s="37" t="s">
        <v>142</v>
      </c>
    </row>
    <row r="36" spans="1:11" ht="40.5" x14ac:dyDescent="0.25">
      <c r="A36" s="136">
        <v>12</v>
      </c>
      <c r="B36" s="54"/>
      <c r="C36" s="76" t="s">
        <v>63</v>
      </c>
      <c r="D36" s="6">
        <v>14310</v>
      </c>
      <c r="E36" s="21" t="s">
        <v>117</v>
      </c>
      <c r="F36" s="58" t="s">
        <v>64</v>
      </c>
      <c r="G36" s="57" t="s">
        <v>65</v>
      </c>
      <c r="H36" s="61">
        <v>50</v>
      </c>
      <c r="I36" s="127">
        <v>50</v>
      </c>
      <c r="J36" s="52" t="s">
        <v>100</v>
      </c>
      <c r="K36" s="37" t="s">
        <v>143</v>
      </c>
    </row>
    <row r="37" spans="1:11" ht="40.5" x14ac:dyDescent="0.25">
      <c r="A37" s="136">
        <v>13</v>
      </c>
      <c r="B37" s="54"/>
      <c r="C37" s="76" t="s">
        <v>63</v>
      </c>
      <c r="D37" s="6">
        <v>14310</v>
      </c>
      <c r="E37" s="21" t="s">
        <v>118</v>
      </c>
      <c r="F37" s="58" t="s">
        <v>64</v>
      </c>
      <c r="G37" s="57" t="s">
        <v>65</v>
      </c>
      <c r="H37" s="61">
        <v>10.199999999999999</v>
      </c>
      <c r="I37" s="127">
        <v>10.199999999999999</v>
      </c>
      <c r="J37" s="52" t="s">
        <v>100</v>
      </c>
      <c r="K37" s="37" t="s">
        <v>144</v>
      </c>
    </row>
    <row r="38" spans="1:11" ht="20.25" x14ac:dyDescent="0.25">
      <c r="A38" s="136">
        <v>14</v>
      </c>
      <c r="B38" s="54"/>
      <c r="C38" s="76" t="s">
        <v>70</v>
      </c>
      <c r="D38" s="6">
        <v>14310</v>
      </c>
      <c r="E38" s="21">
        <v>1172</v>
      </c>
      <c r="F38" s="58" t="s">
        <v>126</v>
      </c>
      <c r="G38" s="57" t="s">
        <v>129</v>
      </c>
      <c r="H38" s="61">
        <v>9</v>
      </c>
      <c r="I38" s="127">
        <v>9</v>
      </c>
      <c r="J38" s="52" t="s">
        <v>100</v>
      </c>
      <c r="K38" s="37" t="s">
        <v>145</v>
      </c>
    </row>
    <row r="39" spans="1:11" ht="20.25" x14ac:dyDescent="0.25">
      <c r="A39" s="136">
        <v>15</v>
      </c>
      <c r="B39" s="54"/>
      <c r="C39" s="76" t="s">
        <v>88</v>
      </c>
      <c r="D39" s="6">
        <v>13140</v>
      </c>
      <c r="E39" s="21" t="s">
        <v>119</v>
      </c>
      <c r="F39" s="58" t="s">
        <v>95</v>
      </c>
      <c r="G39" s="57" t="s">
        <v>130</v>
      </c>
      <c r="H39" s="61">
        <v>996.21</v>
      </c>
      <c r="I39" s="127">
        <v>996.21</v>
      </c>
      <c r="J39" s="52" t="s">
        <v>100</v>
      </c>
      <c r="K39" s="37" t="s">
        <v>146</v>
      </c>
    </row>
    <row r="40" spans="1:11" ht="20.25" x14ac:dyDescent="0.25">
      <c r="A40" s="136">
        <v>16</v>
      </c>
      <c r="B40" s="54"/>
      <c r="C40" s="76" t="s">
        <v>88</v>
      </c>
      <c r="D40" s="6">
        <v>13140</v>
      </c>
      <c r="E40" s="21" t="s">
        <v>120</v>
      </c>
      <c r="F40" s="58" t="s">
        <v>95</v>
      </c>
      <c r="G40" s="57" t="s">
        <v>130</v>
      </c>
      <c r="H40" s="61">
        <v>968.54</v>
      </c>
      <c r="I40" s="127">
        <v>968.54</v>
      </c>
      <c r="J40" s="52" t="s">
        <v>100</v>
      </c>
      <c r="K40" s="37" t="s">
        <v>147</v>
      </c>
    </row>
    <row r="41" spans="1:11" ht="20.25" x14ac:dyDescent="0.25">
      <c r="A41" s="136">
        <v>17</v>
      </c>
      <c r="B41" s="54"/>
      <c r="C41" s="76" t="s">
        <v>89</v>
      </c>
      <c r="D41" s="6">
        <v>14010</v>
      </c>
      <c r="E41" s="21" t="s">
        <v>121</v>
      </c>
      <c r="F41" s="58" t="s">
        <v>96</v>
      </c>
      <c r="G41" s="57" t="s">
        <v>131</v>
      </c>
      <c r="H41" s="61">
        <v>188.1</v>
      </c>
      <c r="I41" s="127">
        <v>188.1</v>
      </c>
      <c r="J41" s="52" t="s">
        <v>100</v>
      </c>
      <c r="K41" s="37" t="s">
        <v>148</v>
      </c>
    </row>
    <row r="42" spans="1:11" ht="20.25" x14ac:dyDescent="0.25">
      <c r="A42" s="136">
        <v>18</v>
      </c>
      <c r="B42" s="54"/>
      <c r="C42" s="76" t="s">
        <v>89</v>
      </c>
      <c r="D42" s="6">
        <v>14010</v>
      </c>
      <c r="E42" s="21" t="s">
        <v>122</v>
      </c>
      <c r="F42" s="58" t="s">
        <v>96</v>
      </c>
      <c r="G42" s="57" t="s">
        <v>99</v>
      </c>
      <c r="H42" s="61">
        <v>438</v>
      </c>
      <c r="I42" s="127">
        <v>438</v>
      </c>
      <c r="J42" s="52" t="s">
        <v>100</v>
      </c>
      <c r="K42" s="37" t="s">
        <v>149</v>
      </c>
    </row>
    <row r="43" spans="1:11" ht="20.25" x14ac:dyDescent="0.25">
      <c r="A43" s="136">
        <v>19</v>
      </c>
      <c r="B43" s="54"/>
      <c r="C43" s="76" t="s">
        <v>106</v>
      </c>
      <c r="D43" s="6">
        <v>13950</v>
      </c>
      <c r="E43" s="21" t="s">
        <v>123</v>
      </c>
      <c r="F43" s="58" t="s">
        <v>49</v>
      </c>
      <c r="G43" s="57" t="s">
        <v>100</v>
      </c>
      <c r="H43" s="61">
        <v>10</v>
      </c>
      <c r="I43" s="127">
        <v>10</v>
      </c>
      <c r="J43" s="52" t="s">
        <v>87</v>
      </c>
      <c r="K43" s="37" t="s">
        <v>150</v>
      </c>
    </row>
    <row r="44" spans="1:11" ht="20.25" x14ac:dyDescent="0.25">
      <c r="A44" s="136">
        <v>20</v>
      </c>
      <c r="B44" s="54"/>
      <c r="C44" s="76" t="s">
        <v>107</v>
      </c>
      <c r="D44" s="6">
        <v>13950</v>
      </c>
      <c r="E44" s="21" t="s">
        <v>123</v>
      </c>
      <c r="F44" s="58" t="s">
        <v>49</v>
      </c>
      <c r="G44" s="57" t="s">
        <v>100</v>
      </c>
      <c r="H44" s="61">
        <v>40</v>
      </c>
      <c r="I44" s="127">
        <v>40</v>
      </c>
      <c r="J44" s="52" t="s">
        <v>87</v>
      </c>
      <c r="K44" s="37" t="s">
        <v>151</v>
      </c>
    </row>
    <row r="45" spans="1:11" ht="20.25" x14ac:dyDescent="0.25">
      <c r="A45" s="136">
        <v>21</v>
      </c>
      <c r="B45" s="54"/>
      <c r="C45" s="76" t="s">
        <v>56</v>
      </c>
      <c r="D45" s="6">
        <v>13950</v>
      </c>
      <c r="E45" s="21" t="s">
        <v>123</v>
      </c>
      <c r="F45" s="58" t="s">
        <v>49</v>
      </c>
      <c r="G45" s="57" t="s">
        <v>100</v>
      </c>
      <c r="H45" s="61">
        <v>25</v>
      </c>
      <c r="I45" s="127">
        <v>25</v>
      </c>
      <c r="J45" s="52" t="s">
        <v>87</v>
      </c>
      <c r="K45" s="37" t="s">
        <v>152</v>
      </c>
    </row>
    <row r="46" spans="1:11" ht="40.5" x14ac:dyDescent="0.25">
      <c r="A46" s="136">
        <v>22</v>
      </c>
      <c r="B46" s="54"/>
      <c r="C46" s="76" t="s">
        <v>108</v>
      </c>
      <c r="D46" s="6">
        <v>13952</v>
      </c>
      <c r="E46" s="21" t="s">
        <v>123</v>
      </c>
      <c r="F46" s="58" t="s">
        <v>124</v>
      </c>
      <c r="G46" s="57" t="s">
        <v>100</v>
      </c>
      <c r="H46" s="61">
        <v>10</v>
      </c>
      <c r="I46" s="127">
        <v>10</v>
      </c>
      <c r="J46" s="52" t="s">
        <v>87</v>
      </c>
      <c r="K46" s="37" t="s">
        <v>153</v>
      </c>
    </row>
    <row r="47" spans="1:11" ht="20.25" x14ac:dyDescent="0.25">
      <c r="A47" s="136"/>
      <c r="B47" s="54"/>
      <c r="C47" s="76"/>
      <c r="D47" s="6"/>
      <c r="E47" s="21"/>
      <c r="F47" s="58"/>
      <c r="G47" s="57"/>
      <c r="H47" s="61"/>
      <c r="I47" s="127"/>
      <c r="J47" s="52"/>
      <c r="K47" s="37"/>
    </row>
    <row r="48" spans="1:11" ht="20.25" x14ac:dyDescent="0.25">
      <c r="A48" s="136"/>
      <c r="B48" s="54"/>
      <c r="C48" s="76"/>
      <c r="D48" s="6"/>
      <c r="E48" s="21"/>
      <c r="F48" s="58"/>
      <c r="G48" s="57"/>
      <c r="H48" s="61"/>
      <c r="I48" s="127"/>
      <c r="J48" s="52"/>
      <c r="K48" s="37"/>
    </row>
    <row r="49" spans="1:11" ht="21" thickBot="1" x14ac:dyDescent="0.3">
      <c r="A49" s="136"/>
      <c r="B49" s="54"/>
      <c r="C49" s="76"/>
      <c r="D49" s="6"/>
      <c r="E49" s="21"/>
      <c r="F49" s="58"/>
      <c r="G49" s="57"/>
      <c r="H49" s="61"/>
      <c r="I49" s="127"/>
      <c r="J49" s="52"/>
      <c r="K49" s="37"/>
    </row>
    <row r="50" spans="1:11" ht="21" thickBot="1" x14ac:dyDescent="0.3">
      <c r="A50" s="38"/>
      <c r="B50" s="40"/>
      <c r="C50" s="46"/>
      <c r="D50" s="38"/>
      <c r="E50" s="38"/>
      <c r="F50" s="34"/>
      <c r="G50" s="193" t="s">
        <v>32</v>
      </c>
      <c r="H50" s="195"/>
      <c r="I50" s="123">
        <f>SUM(I25:I49)</f>
        <v>3372.15</v>
      </c>
      <c r="J50" s="87"/>
      <c r="K50" s="108"/>
    </row>
    <row r="51" spans="1:11" ht="20.25" x14ac:dyDescent="0.25">
      <c r="A51" s="38"/>
      <c r="B51" s="40"/>
      <c r="C51" s="46"/>
      <c r="D51" s="38"/>
      <c r="E51" s="38"/>
      <c r="F51" s="34"/>
      <c r="G51" s="45"/>
      <c r="H51" s="45"/>
      <c r="I51" s="48"/>
      <c r="J51" s="87"/>
      <c r="K51" s="108"/>
    </row>
    <row r="52" spans="1:11" ht="20.25" x14ac:dyDescent="0.25">
      <c r="A52" s="38"/>
      <c r="B52" s="38"/>
      <c r="C52" s="79"/>
      <c r="D52" s="38"/>
      <c r="E52" s="38"/>
      <c r="F52" s="34"/>
      <c r="G52" s="87"/>
      <c r="H52" s="93"/>
      <c r="I52" s="87"/>
      <c r="J52" s="93"/>
      <c r="K52" s="108"/>
    </row>
    <row r="53" spans="1:11" ht="20.25" x14ac:dyDescent="0.25">
      <c r="A53" s="38"/>
      <c r="B53" s="34"/>
      <c r="C53" s="192" t="s">
        <v>68</v>
      </c>
      <c r="D53" s="192"/>
      <c r="E53" s="192"/>
      <c r="F53" s="192"/>
      <c r="G53" s="192"/>
      <c r="H53" s="192"/>
      <c r="I53" s="192"/>
      <c r="J53" s="192"/>
      <c r="K53" s="108"/>
    </row>
    <row r="54" spans="1:11" ht="40.5" x14ac:dyDescent="0.25">
      <c r="A54" s="18" t="s">
        <v>1</v>
      </c>
      <c r="B54" s="30" t="s">
        <v>3</v>
      </c>
      <c r="C54" s="131" t="s">
        <v>3</v>
      </c>
      <c r="D54" s="6" t="s">
        <v>4</v>
      </c>
      <c r="E54" s="23" t="s">
        <v>5</v>
      </c>
      <c r="F54" s="24" t="s">
        <v>9</v>
      </c>
      <c r="G54" s="86" t="s">
        <v>6</v>
      </c>
      <c r="H54" s="92" t="s">
        <v>7</v>
      </c>
      <c r="I54" s="97" t="s">
        <v>19</v>
      </c>
      <c r="J54" s="103" t="s">
        <v>8</v>
      </c>
      <c r="K54" s="111" t="s">
        <v>17</v>
      </c>
    </row>
    <row r="55" spans="1:11" ht="20.25" x14ac:dyDescent="0.25">
      <c r="A55" s="136">
        <v>1</v>
      </c>
      <c r="B55" s="150"/>
      <c r="C55" s="76" t="s">
        <v>154</v>
      </c>
      <c r="D55" s="6">
        <v>13780</v>
      </c>
      <c r="E55" s="21" t="s">
        <v>156</v>
      </c>
      <c r="F55" s="58" t="s">
        <v>158</v>
      </c>
      <c r="G55" s="57" t="s">
        <v>160</v>
      </c>
      <c r="H55" s="61">
        <v>128.94999999999999</v>
      </c>
      <c r="I55" s="62">
        <v>128.94999999999999</v>
      </c>
      <c r="J55" s="52" t="s">
        <v>100</v>
      </c>
      <c r="K55" s="37" t="s">
        <v>161</v>
      </c>
    </row>
    <row r="56" spans="1:11" ht="20.25" x14ac:dyDescent="0.25">
      <c r="A56" s="136">
        <v>2</v>
      </c>
      <c r="B56" s="162"/>
      <c r="C56" s="76" t="s">
        <v>155</v>
      </c>
      <c r="D56" s="6">
        <v>13610</v>
      </c>
      <c r="E56" s="21" t="s">
        <v>157</v>
      </c>
      <c r="F56" s="58" t="s">
        <v>159</v>
      </c>
      <c r="G56" s="57" t="s">
        <v>62</v>
      </c>
      <c r="H56" s="61">
        <v>213.96</v>
      </c>
      <c r="I56" s="62">
        <v>213.96</v>
      </c>
      <c r="J56" s="52" t="s">
        <v>100</v>
      </c>
      <c r="K56" s="37" t="s">
        <v>162</v>
      </c>
    </row>
    <row r="57" spans="1:11" ht="21" thickBot="1" x14ac:dyDescent="0.3">
      <c r="A57" s="136"/>
      <c r="B57" s="162"/>
      <c r="C57" s="76"/>
      <c r="D57" s="6"/>
      <c r="E57" s="21"/>
      <c r="F57" s="58"/>
      <c r="G57" s="57"/>
      <c r="H57" s="61"/>
      <c r="I57" s="62"/>
      <c r="J57" s="52"/>
      <c r="K57" s="37"/>
    </row>
    <row r="58" spans="1:11" ht="21" thickBot="1" x14ac:dyDescent="0.3">
      <c r="A58" s="38"/>
      <c r="B58" s="34"/>
      <c r="C58" s="79"/>
      <c r="D58" s="38"/>
      <c r="E58" s="38"/>
      <c r="F58" s="193" t="s">
        <v>69</v>
      </c>
      <c r="G58" s="194"/>
      <c r="H58" s="195"/>
      <c r="I58" s="126">
        <f>SUM(I55:I57)</f>
        <v>342.90999999999997</v>
      </c>
      <c r="J58" s="93"/>
      <c r="K58" s="112"/>
    </row>
    <row r="59" spans="1:11" ht="20.25" x14ac:dyDescent="0.25">
      <c r="A59" s="38"/>
      <c r="B59" s="34"/>
      <c r="C59" s="79"/>
      <c r="D59" s="38"/>
      <c r="E59" s="38"/>
      <c r="F59" s="45"/>
      <c r="G59" s="45"/>
      <c r="H59" s="45"/>
      <c r="I59" s="138"/>
      <c r="J59" s="93"/>
      <c r="K59" s="112"/>
    </row>
    <row r="60" spans="1:11" ht="20.25" x14ac:dyDescent="0.25">
      <c r="A60" s="38"/>
      <c r="B60" s="34"/>
      <c r="C60" s="79"/>
      <c r="D60" s="38"/>
      <c r="E60" s="38"/>
      <c r="F60" s="34"/>
      <c r="G60" s="87"/>
      <c r="H60" s="87"/>
      <c r="I60" s="87"/>
      <c r="J60" s="93"/>
      <c r="K60" s="108"/>
    </row>
    <row r="61" spans="1:11" ht="21" thickBot="1" x14ac:dyDescent="0.3">
      <c r="A61" s="38"/>
      <c r="B61" s="34"/>
      <c r="C61" s="185" t="s">
        <v>58</v>
      </c>
      <c r="D61" s="186"/>
      <c r="E61" s="186"/>
      <c r="F61" s="186"/>
      <c r="G61" s="186"/>
      <c r="H61" s="186"/>
      <c r="I61" s="186"/>
      <c r="J61" s="187"/>
      <c r="K61" s="108"/>
    </row>
    <row r="62" spans="1:11" ht="40.5" x14ac:dyDescent="0.25">
      <c r="A62" s="3" t="s">
        <v>1</v>
      </c>
      <c r="B62" s="27" t="s">
        <v>3</v>
      </c>
      <c r="C62" s="131" t="s">
        <v>3</v>
      </c>
      <c r="D62" s="20" t="s">
        <v>4</v>
      </c>
      <c r="E62" s="19" t="s">
        <v>5</v>
      </c>
      <c r="F62" s="19" t="s">
        <v>9</v>
      </c>
      <c r="G62" s="86" t="s">
        <v>6</v>
      </c>
      <c r="H62" s="92" t="s">
        <v>7</v>
      </c>
      <c r="I62" s="97" t="s">
        <v>19</v>
      </c>
      <c r="J62" s="104" t="s">
        <v>8</v>
      </c>
      <c r="K62" s="110" t="s">
        <v>17</v>
      </c>
    </row>
    <row r="63" spans="1:11" ht="20.25" x14ac:dyDescent="0.25">
      <c r="A63" s="136">
        <v>1</v>
      </c>
      <c r="B63" s="54"/>
      <c r="C63" s="76" t="s">
        <v>163</v>
      </c>
      <c r="D63" s="6">
        <v>14040</v>
      </c>
      <c r="E63" s="21" t="s">
        <v>164</v>
      </c>
      <c r="F63" s="23" t="s">
        <v>165</v>
      </c>
      <c r="G63" s="57" t="s">
        <v>160</v>
      </c>
      <c r="H63" s="61">
        <v>8.74</v>
      </c>
      <c r="I63" s="62">
        <v>8.74</v>
      </c>
      <c r="J63" s="63" t="s">
        <v>100</v>
      </c>
      <c r="K63" s="66" t="s">
        <v>166</v>
      </c>
    </row>
    <row r="64" spans="1:11" ht="20.25" x14ac:dyDescent="0.25">
      <c r="A64" s="136">
        <v>2</v>
      </c>
      <c r="B64" s="54"/>
      <c r="C64" s="76"/>
      <c r="D64" s="6"/>
      <c r="E64" s="21"/>
      <c r="F64" s="23"/>
      <c r="G64" s="57"/>
      <c r="H64" s="61"/>
      <c r="I64" s="62"/>
      <c r="J64" s="63"/>
      <c r="K64" s="66"/>
    </row>
    <row r="65" spans="1:11" ht="21" thickBot="1" x14ac:dyDescent="0.3">
      <c r="A65" s="136">
        <v>3</v>
      </c>
      <c r="B65" s="54"/>
      <c r="C65" s="76"/>
      <c r="D65" s="6"/>
      <c r="E65" s="21"/>
      <c r="F65" s="23"/>
      <c r="G65" s="57"/>
      <c r="H65" s="61"/>
      <c r="I65" s="62"/>
      <c r="J65" s="63"/>
      <c r="K65" s="66"/>
    </row>
    <row r="66" spans="1:11" ht="21" thickBot="1" x14ac:dyDescent="0.3">
      <c r="A66" s="38"/>
      <c r="B66" s="34"/>
      <c r="C66" s="79"/>
      <c r="D66" s="38"/>
      <c r="E66" s="38"/>
      <c r="F66" s="34"/>
      <c r="G66" s="193" t="s">
        <v>59</v>
      </c>
      <c r="H66" s="195"/>
      <c r="I66" s="123">
        <f>SUM(I63:I65)</f>
        <v>8.74</v>
      </c>
      <c r="J66" s="93"/>
      <c r="K66" s="108"/>
    </row>
    <row r="67" spans="1:11" ht="20.25" x14ac:dyDescent="0.25">
      <c r="A67" s="38"/>
      <c r="B67" s="34"/>
      <c r="C67" s="79"/>
      <c r="D67" s="38"/>
      <c r="E67" s="38"/>
      <c r="F67" s="34"/>
      <c r="G67" s="87"/>
      <c r="H67" s="94"/>
      <c r="I67" s="48"/>
      <c r="J67" s="93"/>
      <c r="K67" s="108"/>
    </row>
    <row r="68" spans="1:11" ht="20.25" x14ac:dyDescent="0.25">
      <c r="A68" s="38"/>
      <c r="B68" s="34"/>
      <c r="C68" s="79"/>
      <c r="D68" s="38"/>
      <c r="E68" s="38"/>
      <c r="F68" s="34"/>
      <c r="G68" s="87"/>
      <c r="H68" s="94"/>
      <c r="I68" s="48"/>
      <c r="J68" s="93"/>
      <c r="K68" s="108"/>
    </row>
    <row r="69" spans="1:11" ht="21" thickBot="1" x14ac:dyDescent="0.3">
      <c r="A69" s="38"/>
      <c r="B69" s="34"/>
      <c r="C69" s="185" t="s">
        <v>71</v>
      </c>
      <c r="D69" s="186"/>
      <c r="E69" s="186"/>
      <c r="F69" s="186"/>
      <c r="G69" s="186"/>
      <c r="H69" s="186"/>
      <c r="I69" s="186"/>
      <c r="J69" s="187"/>
      <c r="K69" s="108"/>
    </row>
    <row r="70" spans="1:11" ht="40.5" x14ac:dyDescent="0.25">
      <c r="A70" s="3" t="s">
        <v>1</v>
      </c>
      <c r="B70" s="27" t="s">
        <v>3</v>
      </c>
      <c r="C70" s="131" t="s">
        <v>3</v>
      </c>
      <c r="D70" s="20" t="s">
        <v>4</v>
      </c>
      <c r="E70" s="19" t="s">
        <v>5</v>
      </c>
      <c r="F70" s="19" t="s">
        <v>9</v>
      </c>
      <c r="G70" s="86" t="s">
        <v>6</v>
      </c>
      <c r="H70" s="92" t="s">
        <v>7</v>
      </c>
      <c r="I70" s="97" t="s">
        <v>19</v>
      </c>
      <c r="J70" s="104" t="s">
        <v>8</v>
      </c>
      <c r="K70" s="110" t="s">
        <v>17</v>
      </c>
    </row>
    <row r="71" spans="1:11" ht="20.25" x14ac:dyDescent="0.25">
      <c r="A71" s="136">
        <v>1</v>
      </c>
      <c r="B71" s="54"/>
      <c r="C71" s="76"/>
      <c r="D71" s="6"/>
      <c r="E71" s="21"/>
      <c r="F71" s="23"/>
      <c r="G71" s="57"/>
      <c r="H71" s="61"/>
      <c r="I71" s="62"/>
      <c r="J71" s="52"/>
      <c r="K71" s="111"/>
    </row>
    <row r="72" spans="1:11" ht="20.25" x14ac:dyDescent="0.25">
      <c r="A72" s="136">
        <v>2</v>
      </c>
      <c r="B72" s="54"/>
      <c r="C72" s="76"/>
      <c r="D72" s="6"/>
      <c r="E72" s="21"/>
      <c r="F72" s="23"/>
      <c r="G72" s="57"/>
      <c r="H72" s="61"/>
      <c r="I72" s="62"/>
      <c r="J72" s="52"/>
      <c r="K72" s="111"/>
    </row>
    <row r="73" spans="1:11" ht="20.25" x14ac:dyDescent="0.25">
      <c r="A73" s="136">
        <v>3</v>
      </c>
      <c r="B73" s="54"/>
      <c r="C73" s="76"/>
      <c r="D73" s="6"/>
      <c r="E73" s="21"/>
      <c r="F73" s="23"/>
      <c r="G73" s="57"/>
      <c r="H73" s="61"/>
      <c r="I73" s="62"/>
      <c r="J73" s="52"/>
      <c r="K73" s="111"/>
    </row>
    <row r="74" spans="1:11" ht="21" thickBot="1" x14ac:dyDescent="0.3">
      <c r="A74" s="136">
        <v>4</v>
      </c>
      <c r="B74" s="54"/>
      <c r="C74" s="76"/>
      <c r="D74" s="6"/>
      <c r="E74" s="21"/>
      <c r="F74" s="124"/>
      <c r="G74" s="117"/>
      <c r="H74" s="69"/>
      <c r="I74" s="70"/>
      <c r="J74" s="52"/>
      <c r="K74" s="111"/>
    </row>
    <row r="75" spans="1:11" ht="21" thickBot="1" x14ac:dyDescent="0.3">
      <c r="A75" s="38"/>
      <c r="B75" s="34"/>
      <c r="C75" s="79"/>
      <c r="D75" s="38"/>
      <c r="E75" s="38"/>
      <c r="F75" s="193" t="s">
        <v>72</v>
      </c>
      <c r="G75" s="194"/>
      <c r="H75" s="195"/>
      <c r="I75" s="126">
        <f>SUM(I71:I74)</f>
        <v>0</v>
      </c>
      <c r="J75" s="93"/>
      <c r="K75" s="108"/>
    </row>
    <row r="76" spans="1:11" ht="20.25" x14ac:dyDescent="0.25">
      <c r="A76" s="38"/>
      <c r="B76" s="34"/>
      <c r="C76" s="79"/>
      <c r="D76" s="38"/>
      <c r="E76" s="38"/>
      <c r="F76" s="34"/>
      <c r="G76" s="87"/>
      <c r="H76" s="94"/>
      <c r="I76" s="48"/>
      <c r="J76" s="93"/>
      <c r="K76" s="108"/>
    </row>
    <row r="77" spans="1:11" ht="20.25" x14ac:dyDescent="0.25">
      <c r="A77" s="38"/>
      <c r="B77" s="34"/>
      <c r="C77" s="79"/>
      <c r="D77" s="38"/>
      <c r="E77" s="38"/>
      <c r="F77" s="34"/>
      <c r="G77" s="87"/>
      <c r="H77" s="94"/>
      <c r="I77" s="48"/>
      <c r="J77" s="93"/>
      <c r="K77" s="108"/>
    </row>
    <row r="78" spans="1:11" ht="21" thickBot="1" x14ac:dyDescent="0.3">
      <c r="A78" s="38"/>
      <c r="B78" s="34"/>
      <c r="C78" s="185" t="s">
        <v>379</v>
      </c>
      <c r="D78" s="186"/>
      <c r="E78" s="186"/>
      <c r="F78" s="186"/>
      <c r="G78" s="186"/>
      <c r="H78" s="186"/>
      <c r="I78" s="186"/>
      <c r="J78" s="187"/>
      <c r="K78" s="108"/>
    </row>
    <row r="79" spans="1:11" ht="40.5" x14ac:dyDescent="0.25">
      <c r="A79" s="3" t="s">
        <v>1</v>
      </c>
      <c r="B79" s="27" t="s">
        <v>3</v>
      </c>
      <c r="C79" s="131" t="s">
        <v>3</v>
      </c>
      <c r="D79" s="20" t="s">
        <v>4</v>
      </c>
      <c r="E79" s="19" t="s">
        <v>5</v>
      </c>
      <c r="F79" s="19" t="s">
        <v>9</v>
      </c>
      <c r="G79" s="86" t="s">
        <v>6</v>
      </c>
      <c r="H79" s="92" t="s">
        <v>7</v>
      </c>
      <c r="I79" s="97" t="s">
        <v>19</v>
      </c>
      <c r="J79" s="104" t="s">
        <v>8</v>
      </c>
      <c r="K79" s="110" t="s">
        <v>17</v>
      </c>
    </row>
    <row r="80" spans="1:11" ht="20.25" x14ac:dyDescent="0.25">
      <c r="A80" s="136">
        <v>1</v>
      </c>
      <c r="B80" s="54"/>
      <c r="C80" s="76" t="s">
        <v>88</v>
      </c>
      <c r="D80" s="6">
        <v>13140</v>
      </c>
      <c r="E80" s="21" t="s">
        <v>167</v>
      </c>
      <c r="F80" s="23" t="s">
        <v>95</v>
      </c>
      <c r="G80" s="57" t="s">
        <v>168</v>
      </c>
      <c r="H80" s="61">
        <v>549.91999999999996</v>
      </c>
      <c r="I80" s="62">
        <v>549.91999999999996</v>
      </c>
      <c r="J80" s="52" t="s">
        <v>100</v>
      </c>
      <c r="K80" s="37" t="s">
        <v>169</v>
      </c>
    </row>
    <row r="81" spans="1:11" ht="21" thickBot="1" x14ac:dyDescent="0.3">
      <c r="A81" s="136">
        <v>2</v>
      </c>
      <c r="B81" s="54"/>
      <c r="C81" s="76"/>
      <c r="D81" s="6"/>
      <c r="E81" s="21"/>
      <c r="F81" s="124"/>
      <c r="G81" s="117"/>
      <c r="H81" s="69"/>
      <c r="I81" s="70"/>
      <c r="J81" s="52"/>
      <c r="K81" s="37"/>
    </row>
    <row r="82" spans="1:11" ht="21" thickBot="1" x14ac:dyDescent="0.3">
      <c r="A82" s="38"/>
      <c r="B82" s="34"/>
      <c r="C82" s="79"/>
      <c r="D82" s="38"/>
      <c r="E82" s="38"/>
      <c r="F82" s="193" t="s">
        <v>380</v>
      </c>
      <c r="G82" s="194"/>
      <c r="H82" s="195"/>
      <c r="I82" s="123">
        <f>SUM(I80:I81)</f>
        <v>549.91999999999996</v>
      </c>
      <c r="J82" s="93"/>
      <c r="K82" s="108"/>
    </row>
    <row r="83" spans="1:11" ht="20.25" x14ac:dyDescent="0.25">
      <c r="A83" s="38"/>
      <c r="B83" s="34"/>
      <c r="C83" s="79"/>
      <c r="D83" s="38"/>
      <c r="E83" s="38"/>
      <c r="F83" s="34"/>
      <c r="G83" s="87"/>
      <c r="H83" s="87"/>
      <c r="I83" s="87"/>
      <c r="J83" s="93"/>
      <c r="K83" s="108"/>
    </row>
    <row r="84" spans="1:11" s="44" customFormat="1" ht="20.25" x14ac:dyDescent="0.25">
      <c r="A84" s="83"/>
      <c r="B84" s="41"/>
      <c r="C84" s="132"/>
      <c r="D84" s="83"/>
      <c r="E84" s="81"/>
      <c r="F84" s="42"/>
      <c r="G84" s="89"/>
      <c r="H84" s="43"/>
      <c r="I84" s="98"/>
      <c r="J84" s="43"/>
      <c r="K84" s="113"/>
    </row>
    <row r="85" spans="1:11" ht="21" thickBot="1" x14ac:dyDescent="0.3">
      <c r="A85" s="38"/>
      <c r="B85" s="34"/>
      <c r="C85" s="77" t="s">
        <v>39</v>
      </c>
      <c r="D85" s="82"/>
      <c r="E85" s="82"/>
      <c r="F85" s="60"/>
      <c r="G85" s="90"/>
      <c r="H85" s="90"/>
      <c r="I85" s="90"/>
      <c r="J85" s="105"/>
      <c r="K85" s="108"/>
    </row>
    <row r="86" spans="1:11" ht="40.5" x14ac:dyDescent="0.25">
      <c r="A86" s="3" t="s">
        <v>1</v>
      </c>
      <c r="B86" s="27" t="s">
        <v>3</v>
      </c>
      <c r="C86" s="133" t="s">
        <v>3</v>
      </c>
      <c r="D86" s="20" t="s">
        <v>4</v>
      </c>
      <c r="E86" s="19" t="s">
        <v>5</v>
      </c>
      <c r="F86" s="19" t="s">
        <v>9</v>
      </c>
      <c r="G86" s="86" t="s">
        <v>6</v>
      </c>
      <c r="H86" s="92" t="s">
        <v>7</v>
      </c>
      <c r="I86" s="97" t="s">
        <v>19</v>
      </c>
      <c r="J86" s="104" t="s">
        <v>8</v>
      </c>
      <c r="K86" s="110" t="s">
        <v>17</v>
      </c>
    </row>
    <row r="87" spans="1:11" ht="20.25" x14ac:dyDescent="0.25">
      <c r="A87" s="136">
        <v>1</v>
      </c>
      <c r="B87" s="36"/>
      <c r="C87" s="131"/>
      <c r="D87" s="6"/>
      <c r="E87" s="21"/>
      <c r="F87" s="23"/>
      <c r="G87" s="57"/>
      <c r="H87" s="61"/>
      <c r="I87" s="62"/>
      <c r="J87" s="52"/>
      <c r="K87" s="37"/>
    </row>
    <row r="88" spans="1:11" ht="20.25" x14ac:dyDescent="0.25">
      <c r="A88" s="136">
        <v>2</v>
      </c>
      <c r="B88" s="67"/>
      <c r="C88" s="131"/>
      <c r="D88" s="6"/>
      <c r="E88" s="21"/>
      <c r="F88" s="23"/>
      <c r="G88" s="57"/>
      <c r="H88" s="61"/>
      <c r="I88" s="62"/>
      <c r="J88" s="52"/>
      <c r="K88" s="37"/>
    </row>
    <row r="89" spans="1:11" ht="20.25" x14ac:dyDescent="0.25">
      <c r="A89" s="136">
        <v>3</v>
      </c>
      <c r="B89" s="67"/>
      <c r="C89" s="131"/>
      <c r="D89" s="6"/>
      <c r="E89" s="21"/>
      <c r="F89" s="23"/>
      <c r="G89" s="57"/>
      <c r="H89" s="61"/>
      <c r="I89" s="62"/>
      <c r="J89" s="52"/>
      <c r="K89" s="37"/>
    </row>
    <row r="90" spans="1:11" ht="20.25" customHeight="1" x14ac:dyDescent="0.25">
      <c r="A90" s="136">
        <v>4</v>
      </c>
      <c r="B90" s="67"/>
      <c r="C90" s="131"/>
      <c r="D90" s="6"/>
      <c r="E90" s="21"/>
      <c r="F90" s="23"/>
      <c r="G90" s="57"/>
      <c r="H90" s="61"/>
      <c r="I90" s="62"/>
      <c r="J90" s="52"/>
      <c r="K90" s="37"/>
    </row>
    <row r="91" spans="1:11" ht="20.25" customHeight="1" thickBot="1" x14ac:dyDescent="0.3">
      <c r="A91" s="136">
        <v>5</v>
      </c>
      <c r="B91" s="67"/>
      <c r="C91" s="131"/>
      <c r="D91" s="6"/>
      <c r="E91" s="21"/>
      <c r="F91" s="23"/>
      <c r="G91" s="57"/>
      <c r="H91" s="61"/>
      <c r="I91" s="62"/>
      <c r="J91" s="52"/>
      <c r="K91" s="37"/>
    </row>
    <row r="92" spans="1:11" ht="21" thickBot="1" x14ac:dyDescent="0.3">
      <c r="A92" s="38"/>
      <c r="B92" s="34"/>
      <c r="C92" s="79"/>
      <c r="D92" s="38"/>
      <c r="E92" s="38"/>
      <c r="F92" s="34"/>
      <c r="G92" s="193" t="s">
        <v>40</v>
      </c>
      <c r="H92" s="195"/>
      <c r="I92" s="123">
        <f>SUM(I87:I90)</f>
        <v>0</v>
      </c>
      <c r="J92" s="87"/>
      <c r="K92" s="108"/>
    </row>
    <row r="93" spans="1:11" ht="20.25" x14ac:dyDescent="0.25">
      <c r="A93" s="38"/>
      <c r="B93" s="34"/>
      <c r="C93" s="79"/>
      <c r="D93" s="38"/>
      <c r="E93" s="38"/>
      <c r="F93" s="34"/>
      <c r="G93" s="45"/>
      <c r="H93" s="45"/>
      <c r="I93" s="48"/>
      <c r="J93" s="87"/>
      <c r="K93" s="108"/>
    </row>
    <row r="94" spans="1:11" ht="20.25" x14ac:dyDescent="0.25">
      <c r="A94" s="38"/>
      <c r="B94" s="34"/>
      <c r="C94" s="79"/>
      <c r="D94" s="38"/>
      <c r="E94" s="38"/>
      <c r="F94" s="34"/>
      <c r="G94" s="87"/>
      <c r="H94" s="87"/>
      <c r="I94" s="87"/>
      <c r="J94" s="87"/>
      <c r="K94" s="108"/>
    </row>
    <row r="95" spans="1:11" ht="21" thickBot="1" x14ac:dyDescent="0.3">
      <c r="A95" s="38"/>
      <c r="B95" s="34"/>
      <c r="C95" s="185" t="s">
        <v>29</v>
      </c>
      <c r="D95" s="186"/>
      <c r="E95" s="186"/>
      <c r="F95" s="186"/>
      <c r="G95" s="186"/>
      <c r="H95" s="186"/>
      <c r="I95" s="186"/>
      <c r="J95" s="187"/>
      <c r="K95" s="108"/>
    </row>
    <row r="96" spans="1:11" ht="40.5" x14ac:dyDescent="0.25">
      <c r="A96" s="3" t="s">
        <v>1</v>
      </c>
      <c r="B96" s="27" t="s">
        <v>3</v>
      </c>
      <c r="C96" s="131" t="s">
        <v>3</v>
      </c>
      <c r="D96" s="20" t="s">
        <v>4</v>
      </c>
      <c r="E96" s="19" t="s">
        <v>5</v>
      </c>
      <c r="F96" s="19" t="s">
        <v>9</v>
      </c>
      <c r="G96" s="86" t="s">
        <v>6</v>
      </c>
      <c r="H96" s="92" t="s">
        <v>7</v>
      </c>
      <c r="I96" s="97" t="s">
        <v>19</v>
      </c>
      <c r="J96" s="104" t="s">
        <v>8</v>
      </c>
      <c r="K96" s="110" t="s">
        <v>17</v>
      </c>
    </row>
    <row r="97" spans="1:12" ht="40.5" x14ac:dyDescent="0.25">
      <c r="A97" s="137">
        <v>1</v>
      </c>
      <c r="B97" s="150"/>
      <c r="C97" s="76" t="s">
        <v>170</v>
      </c>
      <c r="D97" s="6">
        <v>13141</v>
      </c>
      <c r="E97" s="21" t="s">
        <v>170</v>
      </c>
      <c r="F97" s="58" t="s">
        <v>173</v>
      </c>
      <c r="G97" s="57" t="s">
        <v>175</v>
      </c>
      <c r="H97" s="61">
        <v>248</v>
      </c>
      <c r="I97" s="62">
        <v>248</v>
      </c>
      <c r="J97" s="52" t="s">
        <v>128</v>
      </c>
      <c r="K97" s="37" t="s">
        <v>176</v>
      </c>
    </row>
    <row r="98" spans="1:12" ht="20.25" x14ac:dyDescent="0.25">
      <c r="A98" s="137">
        <v>2</v>
      </c>
      <c r="B98" s="162"/>
      <c r="C98" s="76" t="s">
        <v>88</v>
      </c>
      <c r="D98" s="6">
        <v>13140</v>
      </c>
      <c r="E98" s="21" t="s">
        <v>88</v>
      </c>
      <c r="F98" s="58" t="s">
        <v>95</v>
      </c>
      <c r="G98" s="57" t="s">
        <v>67</v>
      </c>
      <c r="H98" s="61">
        <v>404.1</v>
      </c>
      <c r="I98" s="62">
        <v>404.1</v>
      </c>
      <c r="J98" s="52" t="s">
        <v>100</v>
      </c>
      <c r="K98" s="37" t="s">
        <v>177</v>
      </c>
    </row>
    <row r="99" spans="1:12" ht="20.25" x14ac:dyDescent="0.25">
      <c r="A99" s="137">
        <v>3</v>
      </c>
      <c r="B99" s="162"/>
      <c r="C99" s="76" t="s">
        <v>172</v>
      </c>
      <c r="D99" s="6">
        <v>14020</v>
      </c>
      <c r="E99" s="21" t="s">
        <v>172</v>
      </c>
      <c r="F99" s="58" t="s">
        <v>174</v>
      </c>
      <c r="G99" s="57" t="s">
        <v>76</v>
      </c>
      <c r="H99" s="61">
        <v>566.25</v>
      </c>
      <c r="I99" s="62">
        <v>566.25</v>
      </c>
      <c r="J99" s="52" t="s">
        <v>87</v>
      </c>
      <c r="K99" s="37" t="s">
        <v>178</v>
      </c>
    </row>
    <row r="100" spans="1:12" ht="20.25" x14ac:dyDescent="0.25">
      <c r="A100" s="137"/>
      <c r="B100" s="162"/>
      <c r="C100" s="76"/>
      <c r="D100" s="6"/>
      <c r="E100" s="21"/>
      <c r="F100" s="58"/>
      <c r="G100" s="57"/>
      <c r="H100" s="61"/>
      <c r="I100" s="62"/>
      <c r="J100" s="52"/>
      <c r="K100" s="37"/>
    </row>
    <row r="101" spans="1:12" ht="21" thickBot="1" x14ac:dyDescent="0.3">
      <c r="A101" s="137"/>
      <c r="B101" s="157"/>
      <c r="C101" s="76"/>
      <c r="D101" s="6"/>
      <c r="E101" s="21"/>
      <c r="F101" s="58"/>
      <c r="G101" s="57"/>
      <c r="H101" s="61"/>
      <c r="I101" s="62"/>
      <c r="J101" s="52"/>
      <c r="K101" s="37"/>
    </row>
    <row r="102" spans="1:12" ht="21" thickBot="1" x14ac:dyDescent="0.3">
      <c r="A102" s="45"/>
      <c r="B102" s="45"/>
      <c r="C102" s="46"/>
      <c r="D102" s="45"/>
      <c r="E102" s="50"/>
      <c r="F102" s="47"/>
      <c r="G102" s="196" t="s">
        <v>30</v>
      </c>
      <c r="H102" s="198"/>
      <c r="I102" s="123">
        <f>SUM(I97:I101)</f>
        <v>1218.3499999999999</v>
      </c>
      <c r="J102" s="48"/>
      <c r="K102" s="114"/>
    </row>
    <row r="103" spans="1:12" ht="20.25" x14ac:dyDescent="0.25">
      <c r="A103" s="45"/>
      <c r="B103" s="45"/>
      <c r="C103" s="46"/>
      <c r="D103" s="45"/>
      <c r="E103" s="50"/>
      <c r="F103" s="47"/>
      <c r="G103" s="48"/>
      <c r="H103" s="48"/>
      <c r="I103" s="48"/>
      <c r="J103" s="48"/>
      <c r="K103" s="114"/>
    </row>
    <row r="104" spans="1:12" ht="20.25" x14ac:dyDescent="0.25">
      <c r="A104" s="45"/>
      <c r="B104" s="45"/>
      <c r="C104" s="46"/>
      <c r="D104" s="45"/>
      <c r="E104" s="50"/>
      <c r="F104" s="47"/>
      <c r="G104" s="48"/>
      <c r="H104" s="48"/>
      <c r="I104" s="48"/>
      <c r="J104" s="48"/>
      <c r="K104" s="114"/>
    </row>
    <row r="105" spans="1:12" ht="21" thickBot="1" x14ac:dyDescent="0.3">
      <c r="A105" s="38"/>
      <c r="B105" s="34"/>
      <c r="C105" s="185" t="s">
        <v>28</v>
      </c>
      <c r="D105" s="186"/>
      <c r="E105" s="186"/>
      <c r="F105" s="186"/>
      <c r="G105" s="186"/>
      <c r="H105" s="186"/>
      <c r="I105" s="186"/>
      <c r="J105" s="187"/>
      <c r="K105" s="108"/>
    </row>
    <row r="106" spans="1:12" ht="40.5" x14ac:dyDescent="0.25">
      <c r="A106" s="3" t="s">
        <v>1</v>
      </c>
      <c r="B106" s="27" t="s">
        <v>3</v>
      </c>
      <c r="C106" s="131" t="s">
        <v>3</v>
      </c>
      <c r="D106" s="20" t="s">
        <v>4</v>
      </c>
      <c r="E106" s="19" t="s">
        <v>5</v>
      </c>
      <c r="F106" s="19" t="s">
        <v>9</v>
      </c>
      <c r="G106" s="86" t="s">
        <v>6</v>
      </c>
      <c r="H106" s="92" t="s">
        <v>7</v>
      </c>
      <c r="I106" s="97" t="s">
        <v>19</v>
      </c>
      <c r="J106" s="104" t="s">
        <v>8</v>
      </c>
      <c r="K106" s="111" t="s">
        <v>17</v>
      </c>
    </row>
    <row r="107" spans="1:12" ht="40.5" x14ac:dyDescent="0.25">
      <c r="A107" s="136">
        <v>1</v>
      </c>
      <c r="B107" s="28"/>
      <c r="C107" s="76" t="s">
        <v>170</v>
      </c>
      <c r="D107" s="6">
        <v>13141</v>
      </c>
      <c r="E107" s="21" t="s">
        <v>171</v>
      </c>
      <c r="F107" s="23" t="s">
        <v>73</v>
      </c>
      <c r="G107" s="57" t="s">
        <v>75</v>
      </c>
      <c r="H107" s="61">
        <v>352</v>
      </c>
      <c r="I107" s="62">
        <v>352</v>
      </c>
      <c r="J107" s="52" t="s">
        <v>128</v>
      </c>
      <c r="K107" s="37" t="s">
        <v>201</v>
      </c>
      <c r="L107" s="49"/>
    </row>
    <row r="108" spans="1:12" ht="20.25" x14ac:dyDescent="0.25">
      <c r="A108" s="136">
        <v>2</v>
      </c>
      <c r="B108" s="28"/>
      <c r="C108" s="76" t="s">
        <v>179</v>
      </c>
      <c r="D108" s="6">
        <v>13953</v>
      </c>
      <c r="E108" s="21">
        <v>578</v>
      </c>
      <c r="F108" s="23" t="s">
        <v>190</v>
      </c>
      <c r="G108" s="57" t="s">
        <v>99</v>
      </c>
      <c r="H108" s="61">
        <v>3739.6</v>
      </c>
      <c r="I108" s="62">
        <v>3739.6</v>
      </c>
      <c r="J108" s="52" t="s">
        <v>100</v>
      </c>
      <c r="K108" s="37" t="s">
        <v>202</v>
      </c>
      <c r="L108" s="49"/>
    </row>
    <row r="109" spans="1:12" ht="20.25" x14ac:dyDescent="0.25">
      <c r="A109" s="136">
        <v>3</v>
      </c>
      <c r="B109" s="28"/>
      <c r="C109" s="76" t="s">
        <v>179</v>
      </c>
      <c r="D109" s="6">
        <v>13953</v>
      </c>
      <c r="E109" s="21">
        <v>455</v>
      </c>
      <c r="F109" s="23" t="s">
        <v>190</v>
      </c>
      <c r="G109" s="57" t="s">
        <v>81</v>
      </c>
      <c r="H109" s="61">
        <v>3840</v>
      </c>
      <c r="I109" s="62">
        <v>3840</v>
      </c>
      <c r="J109" s="52" t="s">
        <v>100</v>
      </c>
      <c r="K109" s="37" t="s">
        <v>203</v>
      </c>
      <c r="L109" s="49"/>
    </row>
    <row r="110" spans="1:12" ht="20.25" x14ac:dyDescent="0.25">
      <c r="A110" s="136">
        <v>4</v>
      </c>
      <c r="B110" s="28"/>
      <c r="C110" s="76" t="s">
        <v>179</v>
      </c>
      <c r="D110" s="6">
        <v>13953</v>
      </c>
      <c r="E110" s="21">
        <v>332</v>
      </c>
      <c r="F110" s="23" t="s">
        <v>190</v>
      </c>
      <c r="G110" s="57" t="s">
        <v>197</v>
      </c>
      <c r="H110" s="61">
        <v>3671.6</v>
      </c>
      <c r="I110" s="62">
        <v>3671.6</v>
      </c>
      <c r="J110" s="52" t="s">
        <v>100</v>
      </c>
      <c r="K110" s="37" t="s">
        <v>204</v>
      </c>
      <c r="L110" s="49"/>
    </row>
    <row r="111" spans="1:12" ht="20.25" x14ac:dyDescent="0.25">
      <c r="A111" s="136">
        <v>5</v>
      </c>
      <c r="B111" s="28"/>
      <c r="C111" s="76" t="s">
        <v>66</v>
      </c>
      <c r="D111" s="6">
        <v>13330</v>
      </c>
      <c r="E111" s="21" t="s">
        <v>183</v>
      </c>
      <c r="F111" s="23" t="s">
        <v>191</v>
      </c>
      <c r="G111" s="57" t="s">
        <v>47</v>
      </c>
      <c r="H111" s="61">
        <v>57.91</v>
      </c>
      <c r="I111" s="62">
        <v>57.91</v>
      </c>
      <c r="J111" s="52" t="s">
        <v>100</v>
      </c>
      <c r="K111" s="37" t="s">
        <v>205</v>
      </c>
      <c r="L111" s="49"/>
    </row>
    <row r="112" spans="1:12" ht="20.25" x14ac:dyDescent="0.25">
      <c r="A112" s="136">
        <v>6</v>
      </c>
      <c r="B112" s="28"/>
      <c r="C112" s="76" t="s">
        <v>180</v>
      </c>
      <c r="D112" s="6">
        <v>13220</v>
      </c>
      <c r="E112" s="21" t="s">
        <v>184</v>
      </c>
      <c r="F112" s="23" t="s">
        <v>192</v>
      </c>
      <c r="G112" s="57" t="s">
        <v>57</v>
      </c>
      <c r="H112" s="61">
        <v>2.16</v>
      </c>
      <c r="I112" s="62">
        <v>2.16</v>
      </c>
      <c r="J112" s="52" t="s">
        <v>100</v>
      </c>
      <c r="K112" s="37" t="s">
        <v>206</v>
      </c>
      <c r="L112" s="49"/>
    </row>
    <row r="113" spans="1:12" ht="20.25" x14ac:dyDescent="0.25">
      <c r="A113" s="136">
        <v>7</v>
      </c>
      <c r="B113" s="28"/>
      <c r="C113" s="76" t="s">
        <v>63</v>
      </c>
      <c r="D113" s="6">
        <v>14310</v>
      </c>
      <c r="E113" s="21">
        <v>8112</v>
      </c>
      <c r="F113" s="23" t="s">
        <v>193</v>
      </c>
      <c r="G113" s="57" t="s">
        <v>52</v>
      </c>
      <c r="H113" s="61">
        <v>46.7</v>
      </c>
      <c r="I113" s="62">
        <v>46.7</v>
      </c>
      <c r="J113" s="52" t="s">
        <v>100</v>
      </c>
      <c r="K113" s="37" t="s">
        <v>207</v>
      </c>
      <c r="L113" s="49"/>
    </row>
    <row r="114" spans="1:12" ht="20.25" x14ac:dyDescent="0.25">
      <c r="A114" s="136">
        <v>8</v>
      </c>
      <c r="B114" s="28"/>
      <c r="C114" s="76" t="s">
        <v>154</v>
      </c>
      <c r="D114" s="6">
        <v>13780</v>
      </c>
      <c r="E114" s="21" t="s">
        <v>185</v>
      </c>
      <c r="F114" s="23" t="s">
        <v>158</v>
      </c>
      <c r="G114" s="57" t="s">
        <v>160</v>
      </c>
      <c r="H114" s="61">
        <v>1658.43</v>
      </c>
      <c r="I114" s="62">
        <v>1658.43</v>
      </c>
      <c r="J114" s="52" t="s">
        <v>100</v>
      </c>
      <c r="K114" s="37" t="s">
        <v>208</v>
      </c>
      <c r="L114" s="49"/>
    </row>
    <row r="115" spans="1:12" ht="20.25" x14ac:dyDescent="0.25">
      <c r="A115" s="136">
        <v>9</v>
      </c>
      <c r="B115" s="28"/>
      <c r="C115" s="76" t="s">
        <v>89</v>
      </c>
      <c r="D115" s="6">
        <v>14010</v>
      </c>
      <c r="E115" s="21" t="s">
        <v>186</v>
      </c>
      <c r="F115" s="23" t="s">
        <v>96</v>
      </c>
      <c r="G115" s="57" t="s">
        <v>74</v>
      </c>
      <c r="H115" s="61">
        <v>1266.98</v>
      </c>
      <c r="I115" s="62">
        <v>1266.98</v>
      </c>
      <c r="J115" s="52" t="s">
        <v>100</v>
      </c>
      <c r="K115" s="37" t="s">
        <v>209</v>
      </c>
      <c r="L115" s="49"/>
    </row>
    <row r="116" spans="1:12" ht="20.25" x14ac:dyDescent="0.25">
      <c r="A116" s="136">
        <v>10</v>
      </c>
      <c r="B116" s="28"/>
      <c r="C116" s="76" t="s">
        <v>155</v>
      </c>
      <c r="D116" s="6">
        <v>13610</v>
      </c>
      <c r="E116" s="21" t="s">
        <v>187</v>
      </c>
      <c r="F116" s="23" t="s">
        <v>159</v>
      </c>
      <c r="G116" s="57" t="s">
        <v>198</v>
      </c>
      <c r="H116" s="61">
        <v>916</v>
      </c>
      <c r="I116" s="62">
        <v>916</v>
      </c>
      <c r="J116" s="52" t="s">
        <v>100</v>
      </c>
      <c r="K116" s="37" t="s">
        <v>210</v>
      </c>
      <c r="L116" s="49"/>
    </row>
    <row r="117" spans="1:12" ht="20.25" x14ac:dyDescent="0.25">
      <c r="A117" s="136">
        <v>11</v>
      </c>
      <c r="B117" s="28"/>
      <c r="C117" s="76" t="s">
        <v>181</v>
      </c>
      <c r="D117" s="6">
        <v>14050</v>
      </c>
      <c r="E117" s="21" t="s">
        <v>188</v>
      </c>
      <c r="F117" s="23" t="s">
        <v>194</v>
      </c>
      <c r="G117" s="57" t="s">
        <v>199</v>
      </c>
      <c r="H117" s="61">
        <v>1562</v>
      </c>
      <c r="I117" s="62">
        <v>1562</v>
      </c>
      <c r="J117" s="52" t="s">
        <v>87</v>
      </c>
      <c r="K117" s="37" t="s">
        <v>211</v>
      </c>
      <c r="L117" s="49"/>
    </row>
    <row r="118" spans="1:12" ht="20.25" x14ac:dyDescent="0.25">
      <c r="A118" s="136">
        <v>12</v>
      </c>
      <c r="B118" s="28"/>
      <c r="C118" s="76" t="s">
        <v>70</v>
      </c>
      <c r="D118" s="6">
        <v>13610</v>
      </c>
      <c r="E118" s="21">
        <v>811182857</v>
      </c>
      <c r="F118" s="23" t="s">
        <v>195</v>
      </c>
      <c r="G118" s="57" t="s">
        <v>200</v>
      </c>
      <c r="H118" s="61">
        <v>140</v>
      </c>
      <c r="I118" s="62">
        <v>140</v>
      </c>
      <c r="J118" s="52" t="s">
        <v>87</v>
      </c>
      <c r="K118" s="37" t="s">
        <v>212</v>
      </c>
      <c r="L118" s="49"/>
    </row>
    <row r="119" spans="1:12" ht="20.25" x14ac:dyDescent="0.25">
      <c r="A119" s="136">
        <v>13</v>
      </c>
      <c r="B119" s="28"/>
      <c r="C119" s="76" t="s">
        <v>182</v>
      </c>
      <c r="D119" s="6">
        <v>13501</v>
      </c>
      <c r="E119" s="21" t="s">
        <v>189</v>
      </c>
      <c r="F119" s="23" t="s">
        <v>196</v>
      </c>
      <c r="G119" s="57" t="s">
        <v>200</v>
      </c>
      <c r="H119" s="61">
        <v>992</v>
      </c>
      <c r="I119" s="62">
        <v>992</v>
      </c>
      <c r="J119" s="52" t="s">
        <v>87</v>
      </c>
      <c r="K119" s="37" t="s">
        <v>213</v>
      </c>
      <c r="L119" s="49"/>
    </row>
    <row r="120" spans="1:12" ht="21" thickBot="1" x14ac:dyDescent="0.3">
      <c r="A120" s="136">
        <v>14</v>
      </c>
      <c r="B120" s="28"/>
      <c r="C120" s="76"/>
      <c r="D120" s="6"/>
      <c r="E120" s="21"/>
      <c r="F120" s="23"/>
      <c r="G120" s="57"/>
      <c r="H120" s="61"/>
      <c r="I120" s="62"/>
      <c r="J120" s="52"/>
      <c r="K120" s="37"/>
      <c r="L120" s="49"/>
    </row>
    <row r="121" spans="1:12" ht="21" thickBot="1" x14ac:dyDescent="0.3">
      <c r="A121" s="38"/>
      <c r="B121" s="34"/>
      <c r="C121" s="156"/>
      <c r="D121" s="38"/>
      <c r="E121" s="38"/>
      <c r="F121" s="34"/>
      <c r="G121" s="193" t="s">
        <v>27</v>
      </c>
      <c r="H121" s="195"/>
      <c r="I121" s="123">
        <f>SUM(I107:I120)</f>
        <v>18245.38</v>
      </c>
      <c r="J121" s="87"/>
      <c r="K121" s="108"/>
    </row>
    <row r="122" spans="1:12" ht="20.25" x14ac:dyDescent="0.25">
      <c r="A122" s="38"/>
      <c r="B122" s="34"/>
      <c r="C122" s="156"/>
      <c r="D122" s="38"/>
      <c r="E122" s="38"/>
      <c r="F122" s="34"/>
      <c r="G122" s="45"/>
      <c r="H122" s="45"/>
      <c r="I122" s="48"/>
      <c r="J122" s="87"/>
      <c r="K122" s="108"/>
    </row>
    <row r="123" spans="1:12" ht="20.25" x14ac:dyDescent="0.25">
      <c r="A123" s="38"/>
      <c r="B123" s="34"/>
      <c r="C123" s="134"/>
      <c r="D123" s="84"/>
      <c r="E123" s="38"/>
      <c r="F123" s="34"/>
      <c r="G123" s="87"/>
      <c r="H123" s="95"/>
      <c r="I123" s="99"/>
      <c r="J123" s="93"/>
      <c r="K123" s="115"/>
    </row>
    <row r="124" spans="1:12" ht="21" thickBot="1" x14ac:dyDescent="0.3">
      <c r="A124" s="38"/>
      <c r="B124" s="34"/>
      <c r="C124" s="185" t="s">
        <v>37</v>
      </c>
      <c r="D124" s="186"/>
      <c r="E124" s="186"/>
      <c r="F124" s="186"/>
      <c r="G124" s="186"/>
      <c r="H124" s="186"/>
      <c r="I124" s="186"/>
      <c r="J124" s="187"/>
      <c r="K124" s="108"/>
    </row>
    <row r="125" spans="1:12" ht="40.5" x14ac:dyDescent="0.25">
      <c r="A125" s="3" t="s">
        <v>1</v>
      </c>
      <c r="B125" s="27" t="s">
        <v>3</v>
      </c>
      <c r="C125" s="76" t="s">
        <v>3</v>
      </c>
      <c r="D125" s="20" t="s">
        <v>4</v>
      </c>
      <c r="E125" s="19" t="s">
        <v>5</v>
      </c>
      <c r="F125" s="19" t="s">
        <v>9</v>
      </c>
      <c r="G125" s="86" t="s">
        <v>6</v>
      </c>
      <c r="H125" s="92" t="s">
        <v>7</v>
      </c>
      <c r="I125" s="97" t="s">
        <v>19</v>
      </c>
      <c r="J125" s="104" t="s">
        <v>8</v>
      </c>
      <c r="K125" s="111" t="s">
        <v>18</v>
      </c>
    </row>
    <row r="126" spans="1:12" ht="20.25" x14ac:dyDescent="0.25">
      <c r="A126" s="18">
        <v>1</v>
      </c>
      <c r="B126" s="30"/>
      <c r="C126" s="76"/>
      <c r="D126" s="6"/>
      <c r="E126" s="23"/>
      <c r="F126" s="23"/>
      <c r="G126" s="26"/>
      <c r="H126" s="149"/>
      <c r="I126" s="148"/>
      <c r="J126" s="103"/>
      <c r="K126" s="111"/>
    </row>
    <row r="127" spans="1:12" ht="20.25" x14ac:dyDescent="0.25">
      <c r="A127" s="18">
        <v>2</v>
      </c>
      <c r="B127" s="30"/>
      <c r="C127" s="76"/>
      <c r="D127" s="6"/>
      <c r="E127" s="23"/>
      <c r="F127" s="23"/>
      <c r="G127" s="26"/>
      <c r="H127" s="149"/>
      <c r="I127" s="148"/>
      <c r="J127" s="103"/>
      <c r="K127" s="111"/>
    </row>
    <row r="128" spans="1:12" ht="20.25" x14ac:dyDescent="0.25">
      <c r="A128" s="18">
        <v>3</v>
      </c>
      <c r="B128" s="30"/>
      <c r="C128" s="76"/>
      <c r="D128" s="6"/>
      <c r="E128" s="23"/>
      <c r="F128" s="23"/>
      <c r="G128" s="26"/>
      <c r="H128" s="149"/>
      <c r="I128" s="148"/>
      <c r="J128" s="103"/>
      <c r="K128" s="111"/>
    </row>
    <row r="129" spans="1:11" ht="21" thickBot="1" x14ac:dyDescent="0.3">
      <c r="A129" s="18">
        <v>4</v>
      </c>
      <c r="B129" s="30"/>
      <c r="C129" s="76"/>
      <c r="D129" s="6"/>
      <c r="E129" s="23"/>
      <c r="F129" s="23"/>
      <c r="G129" s="26"/>
      <c r="H129" s="149"/>
      <c r="I129" s="148"/>
      <c r="J129" s="103"/>
      <c r="K129" s="111"/>
    </row>
    <row r="130" spans="1:11" ht="20.25" customHeight="1" thickBot="1" x14ac:dyDescent="0.3">
      <c r="A130" s="38"/>
      <c r="B130" s="34"/>
      <c r="C130" s="134"/>
      <c r="D130" s="84"/>
      <c r="E130" s="38"/>
      <c r="F130" s="196" t="s">
        <v>38</v>
      </c>
      <c r="G130" s="197"/>
      <c r="H130" s="198"/>
      <c r="I130" s="123">
        <f>SUM(I126:I129)</f>
        <v>0</v>
      </c>
      <c r="J130" s="93"/>
      <c r="K130" s="115"/>
    </row>
    <row r="131" spans="1:11" ht="20.25" customHeight="1" x14ac:dyDescent="0.25">
      <c r="A131" s="38"/>
      <c r="B131" s="34"/>
      <c r="C131" s="134"/>
      <c r="D131" s="84"/>
      <c r="E131" s="38"/>
      <c r="F131" s="34"/>
      <c r="G131" s="87"/>
      <c r="H131" s="48"/>
      <c r="I131" s="48"/>
      <c r="J131" s="93"/>
      <c r="K131" s="115"/>
    </row>
    <row r="132" spans="1:11" ht="20.25" customHeight="1" x14ac:dyDescent="0.25">
      <c r="A132" s="38"/>
      <c r="B132" s="34"/>
      <c r="C132" s="134"/>
      <c r="D132" s="84"/>
      <c r="E132" s="38"/>
      <c r="F132" s="34"/>
      <c r="G132" s="87"/>
      <c r="H132" s="48"/>
      <c r="I132" s="48"/>
      <c r="J132" s="93"/>
      <c r="K132" s="115"/>
    </row>
    <row r="133" spans="1:11" ht="20.25" customHeight="1" thickBot="1" x14ac:dyDescent="0.3">
      <c r="A133" s="38"/>
      <c r="B133" s="34"/>
      <c r="C133" s="185" t="s">
        <v>20</v>
      </c>
      <c r="D133" s="186"/>
      <c r="E133" s="186"/>
      <c r="F133" s="186"/>
      <c r="G133" s="186"/>
      <c r="H133" s="186"/>
      <c r="I133" s="186"/>
      <c r="J133" s="187"/>
      <c r="K133" s="108"/>
    </row>
    <row r="134" spans="1:11" ht="40.5" x14ac:dyDescent="0.25">
      <c r="A134" s="3" t="s">
        <v>1</v>
      </c>
      <c r="B134" s="27" t="s">
        <v>3</v>
      </c>
      <c r="C134" s="76" t="s">
        <v>3</v>
      </c>
      <c r="D134" s="20" t="s">
        <v>4</v>
      </c>
      <c r="E134" s="19" t="s">
        <v>5</v>
      </c>
      <c r="F134" s="19" t="s">
        <v>9</v>
      </c>
      <c r="G134" s="86" t="s">
        <v>6</v>
      </c>
      <c r="H134" s="92" t="s">
        <v>7</v>
      </c>
      <c r="I134" s="97" t="s">
        <v>19</v>
      </c>
      <c r="J134" s="104" t="s">
        <v>8</v>
      </c>
      <c r="K134" s="111" t="s">
        <v>18</v>
      </c>
    </row>
    <row r="135" spans="1:11" ht="20.25" x14ac:dyDescent="0.25">
      <c r="A135" s="136">
        <v>1</v>
      </c>
      <c r="B135" s="54"/>
      <c r="C135" s="76" t="s">
        <v>154</v>
      </c>
      <c r="D135" s="6">
        <v>13780</v>
      </c>
      <c r="E135" s="21" t="s">
        <v>214</v>
      </c>
      <c r="F135" s="23" t="s">
        <v>158</v>
      </c>
      <c r="G135" s="57" t="s">
        <v>46</v>
      </c>
      <c r="H135" s="56">
        <v>114.3</v>
      </c>
      <c r="I135" s="25">
        <v>114.3</v>
      </c>
      <c r="J135" s="52" t="s">
        <v>100</v>
      </c>
      <c r="K135" s="37" t="s">
        <v>216</v>
      </c>
    </row>
    <row r="136" spans="1:11" ht="20.25" x14ac:dyDescent="0.25">
      <c r="A136" s="136">
        <v>2</v>
      </c>
      <c r="B136" s="54"/>
      <c r="C136" s="76" t="s">
        <v>155</v>
      </c>
      <c r="D136" s="6">
        <v>13610</v>
      </c>
      <c r="E136" s="21" t="s">
        <v>215</v>
      </c>
      <c r="F136" s="23" t="s">
        <v>159</v>
      </c>
      <c r="G136" s="57" t="s">
        <v>62</v>
      </c>
      <c r="H136" s="56">
        <v>198.85</v>
      </c>
      <c r="I136" s="25">
        <v>198.85</v>
      </c>
      <c r="J136" s="52" t="s">
        <v>100</v>
      </c>
      <c r="K136" s="37" t="s">
        <v>217</v>
      </c>
    </row>
    <row r="137" spans="1:11" ht="21" thickBot="1" x14ac:dyDescent="0.3">
      <c r="A137" s="136">
        <v>3</v>
      </c>
      <c r="B137" s="54"/>
      <c r="C137" s="76"/>
      <c r="D137" s="6"/>
      <c r="E137" s="21"/>
      <c r="F137" s="23"/>
      <c r="G137" s="57"/>
      <c r="H137" s="56"/>
      <c r="I137" s="25"/>
      <c r="J137" s="52"/>
      <c r="K137" s="37"/>
    </row>
    <row r="138" spans="1:11" ht="21" thickBot="1" x14ac:dyDescent="0.3">
      <c r="A138" s="38"/>
      <c r="B138" s="34"/>
      <c r="C138" s="134"/>
      <c r="D138" s="84"/>
      <c r="E138" s="38"/>
      <c r="F138" s="196" t="s">
        <v>26</v>
      </c>
      <c r="G138" s="197"/>
      <c r="H138" s="198"/>
      <c r="I138" s="125">
        <f>SUM(I135:I137)</f>
        <v>313.14999999999998</v>
      </c>
      <c r="J138" s="93"/>
      <c r="K138" s="115"/>
    </row>
    <row r="139" spans="1:11" ht="20.25" x14ac:dyDescent="0.25">
      <c r="A139" s="38"/>
      <c r="B139" s="34"/>
      <c r="C139" s="134"/>
      <c r="D139" s="84"/>
      <c r="E139" s="38"/>
      <c r="F139" s="50"/>
      <c r="G139" s="50"/>
      <c r="H139" s="50"/>
      <c r="I139" s="50"/>
      <c r="J139" s="93"/>
      <c r="K139" s="115"/>
    </row>
    <row r="141" spans="1:11" ht="21" thickBot="1" x14ac:dyDescent="0.3">
      <c r="A141" s="38"/>
      <c r="B141" s="34"/>
      <c r="C141" s="185" t="s">
        <v>41</v>
      </c>
      <c r="D141" s="186"/>
      <c r="E141" s="186"/>
      <c r="F141" s="186"/>
      <c r="G141" s="186"/>
      <c r="H141" s="186"/>
      <c r="I141" s="186"/>
      <c r="J141" s="187"/>
      <c r="K141" s="108"/>
    </row>
    <row r="142" spans="1:11" ht="40.5" x14ac:dyDescent="0.25">
      <c r="A142" s="3" t="s">
        <v>1</v>
      </c>
      <c r="B142" s="27" t="s">
        <v>3</v>
      </c>
      <c r="C142" s="74" t="s">
        <v>3</v>
      </c>
      <c r="D142" s="20" t="s">
        <v>4</v>
      </c>
      <c r="E142" s="19" t="s">
        <v>5</v>
      </c>
      <c r="F142" s="19" t="s">
        <v>9</v>
      </c>
      <c r="G142" s="167" t="s">
        <v>6</v>
      </c>
      <c r="H142" s="168" t="s">
        <v>7</v>
      </c>
      <c r="I142" s="169" t="s">
        <v>19</v>
      </c>
      <c r="J142" s="104" t="s">
        <v>8</v>
      </c>
      <c r="K142" s="110" t="s">
        <v>17</v>
      </c>
    </row>
    <row r="143" spans="1:11" ht="40.5" x14ac:dyDescent="0.25">
      <c r="A143" s="18">
        <v>1</v>
      </c>
      <c r="B143" s="30"/>
      <c r="C143" s="131" t="s">
        <v>218</v>
      </c>
      <c r="D143" s="6">
        <v>13143</v>
      </c>
      <c r="E143" s="23" t="s">
        <v>171</v>
      </c>
      <c r="F143" s="23" t="s">
        <v>219</v>
      </c>
      <c r="G143" s="26" t="s">
        <v>220</v>
      </c>
      <c r="H143" s="149">
        <v>112.38</v>
      </c>
      <c r="I143" s="148">
        <v>112.38</v>
      </c>
      <c r="J143" s="103" t="s">
        <v>128</v>
      </c>
      <c r="K143" s="111" t="s">
        <v>221</v>
      </c>
    </row>
    <row r="144" spans="1:11" ht="40.5" x14ac:dyDescent="0.25">
      <c r="A144" s="18">
        <v>2</v>
      </c>
      <c r="B144" s="30"/>
      <c r="C144" s="131" t="s">
        <v>170</v>
      </c>
      <c r="D144" s="6">
        <v>13141</v>
      </c>
      <c r="E144" s="23" t="s">
        <v>171</v>
      </c>
      <c r="F144" s="23" t="s">
        <v>219</v>
      </c>
      <c r="G144" s="26" t="s">
        <v>220</v>
      </c>
      <c r="H144" s="149">
        <v>170</v>
      </c>
      <c r="I144" s="148">
        <v>170</v>
      </c>
      <c r="J144" s="103" t="s">
        <v>128</v>
      </c>
      <c r="K144" s="111" t="s">
        <v>221</v>
      </c>
    </row>
    <row r="145" spans="1:11" ht="40.5" x14ac:dyDescent="0.25">
      <c r="A145" s="18">
        <v>4</v>
      </c>
      <c r="B145" s="30"/>
      <c r="C145" s="131" t="s">
        <v>170</v>
      </c>
      <c r="D145" s="6">
        <v>13141</v>
      </c>
      <c r="E145" s="23" t="s">
        <v>171</v>
      </c>
      <c r="F145" s="23" t="s">
        <v>219</v>
      </c>
      <c r="G145" s="26" t="s">
        <v>220</v>
      </c>
      <c r="H145" s="149">
        <v>128</v>
      </c>
      <c r="I145" s="148">
        <v>128</v>
      </c>
      <c r="J145" s="103" t="s">
        <v>128</v>
      </c>
      <c r="K145" s="111" t="s">
        <v>222</v>
      </c>
    </row>
    <row r="146" spans="1:11" ht="20.25" x14ac:dyDescent="0.25">
      <c r="A146" s="18"/>
      <c r="B146" s="30"/>
      <c r="C146" s="131"/>
      <c r="D146" s="6"/>
      <c r="E146" s="23"/>
      <c r="F146" s="23"/>
      <c r="G146" s="26"/>
      <c r="H146" s="170"/>
      <c r="I146" s="171"/>
      <c r="J146" s="103"/>
      <c r="K146" s="111"/>
    </row>
    <row r="147" spans="1:11" ht="20.25" x14ac:dyDescent="0.25">
      <c r="A147" s="18"/>
      <c r="B147" s="30"/>
      <c r="C147" s="131"/>
      <c r="D147" s="6"/>
      <c r="E147" s="23"/>
      <c r="F147" s="23"/>
      <c r="G147" s="26"/>
      <c r="H147" s="170"/>
      <c r="I147" s="171"/>
      <c r="J147" s="103"/>
      <c r="K147" s="111"/>
    </row>
    <row r="148" spans="1:11" ht="20.25" x14ac:dyDescent="0.25">
      <c r="A148" s="18"/>
      <c r="B148" s="30"/>
      <c r="C148" s="131"/>
      <c r="D148" s="6"/>
      <c r="E148" s="23"/>
      <c r="F148" s="23"/>
      <c r="G148" s="26"/>
      <c r="H148" s="170"/>
      <c r="I148" s="171"/>
      <c r="J148" s="103"/>
      <c r="K148" s="111"/>
    </row>
    <row r="149" spans="1:11" ht="21" thickBot="1" x14ac:dyDescent="0.3">
      <c r="A149" s="18"/>
      <c r="B149" s="64"/>
      <c r="C149" s="76"/>
      <c r="D149" s="6"/>
      <c r="E149" s="21"/>
      <c r="F149" s="58"/>
      <c r="G149" s="57"/>
      <c r="H149" s="61"/>
      <c r="I149" s="62"/>
      <c r="J149" s="52"/>
      <c r="K149" s="37"/>
    </row>
    <row r="150" spans="1:11" ht="21" thickBot="1" x14ac:dyDescent="0.3">
      <c r="A150" s="38"/>
      <c r="B150" s="34"/>
      <c r="C150" s="79"/>
      <c r="D150" s="38"/>
      <c r="E150" s="38"/>
      <c r="F150" s="193" t="s">
        <v>42</v>
      </c>
      <c r="G150" s="194"/>
      <c r="H150" s="195"/>
      <c r="I150" s="123">
        <f>SUM(I143:I149)</f>
        <v>410.38</v>
      </c>
      <c r="J150" s="93"/>
      <c r="K150" s="108"/>
    </row>
    <row r="153" spans="1:11" ht="21" thickBot="1" x14ac:dyDescent="0.3">
      <c r="A153" s="38"/>
      <c r="B153" s="34"/>
      <c r="C153" s="185" t="s">
        <v>43</v>
      </c>
      <c r="D153" s="186"/>
      <c r="E153" s="186"/>
      <c r="F153" s="186"/>
      <c r="G153" s="186"/>
      <c r="H153" s="186"/>
      <c r="I153" s="186"/>
      <c r="J153" s="187"/>
    </row>
    <row r="154" spans="1:11" ht="40.5" x14ac:dyDescent="0.25">
      <c r="A154" s="3" t="s">
        <v>1</v>
      </c>
      <c r="B154" s="27" t="s">
        <v>3</v>
      </c>
      <c r="C154" s="74" t="s">
        <v>3</v>
      </c>
      <c r="D154" s="20" t="s">
        <v>4</v>
      </c>
      <c r="E154" s="19" t="s">
        <v>5</v>
      </c>
      <c r="F154" s="19" t="s">
        <v>9</v>
      </c>
      <c r="G154" s="86" t="s">
        <v>6</v>
      </c>
      <c r="H154" s="92" t="s">
        <v>7</v>
      </c>
      <c r="I154" s="97" t="s">
        <v>19</v>
      </c>
      <c r="J154" s="104" t="s">
        <v>8</v>
      </c>
      <c r="K154" s="110" t="s">
        <v>17</v>
      </c>
    </row>
    <row r="155" spans="1:11" ht="20.25" x14ac:dyDescent="0.25">
      <c r="A155" s="136">
        <v>1</v>
      </c>
      <c r="B155" s="65"/>
      <c r="C155" s="76" t="s">
        <v>36</v>
      </c>
      <c r="D155" s="6">
        <v>21200</v>
      </c>
      <c r="E155" s="21" t="s">
        <v>223</v>
      </c>
      <c r="F155" s="58" t="s">
        <v>225</v>
      </c>
      <c r="G155" s="57" t="s">
        <v>80</v>
      </c>
      <c r="H155" s="61">
        <v>2000</v>
      </c>
      <c r="I155" s="62">
        <v>2000</v>
      </c>
      <c r="J155" s="52" t="s">
        <v>100</v>
      </c>
      <c r="K155" s="37" t="s">
        <v>227</v>
      </c>
    </row>
    <row r="156" spans="1:11" ht="20.25" x14ac:dyDescent="0.25">
      <c r="A156" s="136">
        <v>2</v>
      </c>
      <c r="B156" s="150"/>
      <c r="C156" s="76" t="s">
        <v>36</v>
      </c>
      <c r="D156" s="6">
        <v>21200</v>
      </c>
      <c r="E156" s="21" t="s">
        <v>224</v>
      </c>
      <c r="F156" s="58" t="s">
        <v>226</v>
      </c>
      <c r="G156" s="57" t="s">
        <v>80</v>
      </c>
      <c r="H156" s="61">
        <v>1000</v>
      </c>
      <c r="I156" s="62">
        <v>1000</v>
      </c>
      <c r="J156" s="52" t="s">
        <v>100</v>
      </c>
      <c r="K156" s="37" t="s">
        <v>228</v>
      </c>
    </row>
    <row r="157" spans="1:11" ht="20.25" x14ac:dyDescent="0.25">
      <c r="A157" s="136">
        <v>3</v>
      </c>
      <c r="B157" s="150"/>
      <c r="C157" s="76"/>
      <c r="D157" s="6"/>
      <c r="E157" s="21"/>
      <c r="F157" s="58"/>
      <c r="G157" s="57"/>
      <c r="H157" s="61"/>
      <c r="I157" s="62"/>
      <c r="J157" s="52"/>
      <c r="K157" s="37"/>
    </row>
    <row r="158" spans="1:11" ht="21" thickBot="1" x14ac:dyDescent="0.3">
      <c r="A158" s="136">
        <v>4</v>
      </c>
      <c r="B158" s="150"/>
      <c r="C158" s="76"/>
      <c r="D158" s="6"/>
      <c r="E158" s="21"/>
      <c r="F158" s="58"/>
      <c r="G158" s="57"/>
      <c r="H158" s="61"/>
      <c r="I158" s="62"/>
      <c r="J158" s="52"/>
      <c r="K158" s="37"/>
    </row>
    <row r="159" spans="1:11" ht="21" thickBot="1" x14ac:dyDescent="0.3">
      <c r="F159" s="120"/>
      <c r="G159" s="121"/>
      <c r="H159" s="122" t="s">
        <v>44</v>
      </c>
      <c r="I159" s="123">
        <f>SUM(I155:I158)</f>
        <v>3000</v>
      </c>
      <c r="J159" s="106"/>
      <c r="K159" s="106"/>
    </row>
    <row r="160" spans="1:11" ht="18" customHeight="1" x14ac:dyDescent="0.25">
      <c r="J160" s="94"/>
      <c r="K160" s="94"/>
    </row>
    <row r="161" spans="1:11" ht="21" thickBot="1" x14ac:dyDescent="0.3">
      <c r="A161" s="38"/>
      <c r="B161" s="34"/>
      <c r="C161" s="185" t="s">
        <v>60</v>
      </c>
      <c r="D161" s="186"/>
      <c r="E161" s="186"/>
      <c r="F161" s="186"/>
      <c r="G161" s="186"/>
      <c r="H161" s="186"/>
      <c r="I161" s="186"/>
      <c r="J161" s="187"/>
    </row>
    <row r="162" spans="1:11" ht="40.5" x14ac:dyDescent="0.25">
      <c r="A162" s="3" t="s">
        <v>1</v>
      </c>
      <c r="B162" s="27" t="s">
        <v>3</v>
      </c>
      <c r="C162" s="74" t="s">
        <v>3</v>
      </c>
      <c r="D162" s="20" t="s">
        <v>4</v>
      </c>
      <c r="E162" s="19" t="s">
        <v>5</v>
      </c>
      <c r="F162" s="19" t="s">
        <v>9</v>
      </c>
      <c r="G162" s="86" t="s">
        <v>6</v>
      </c>
      <c r="H162" s="92" t="s">
        <v>7</v>
      </c>
      <c r="I162" s="97" t="s">
        <v>19</v>
      </c>
      <c r="J162" s="104" t="s">
        <v>8</v>
      </c>
      <c r="K162" s="110" t="s">
        <v>17</v>
      </c>
    </row>
    <row r="163" spans="1:11" ht="40.5" x14ac:dyDescent="0.25">
      <c r="A163" s="136">
        <v>1</v>
      </c>
      <c r="B163" s="157"/>
      <c r="C163" s="76" t="s">
        <v>36</v>
      </c>
      <c r="D163" s="6">
        <v>21200</v>
      </c>
      <c r="E163" s="21" t="s">
        <v>229</v>
      </c>
      <c r="F163" s="58" t="s">
        <v>64</v>
      </c>
      <c r="G163" s="57" t="s">
        <v>65</v>
      </c>
      <c r="H163" s="61">
        <v>39.700000000000003</v>
      </c>
      <c r="I163" s="62">
        <v>39.700000000000003</v>
      </c>
      <c r="J163" s="52" t="s">
        <v>128</v>
      </c>
      <c r="K163" s="37" t="s">
        <v>233</v>
      </c>
    </row>
    <row r="164" spans="1:11" ht="20.25" x14ac:dyDescent="0.25">
      <c r="A164" s="136">
        <v>2</v>
      </c>
      <c r="B164" s="161"/>
      <c r="C164" s="76" t="s">
        <v>36</v>
      </c>
      <c r="D164" s="6">
        <v>21200</v>
      </c>
      <c r="E164" s="21" t="s">
        <v>230</v>
      </c>
      <c r="F164" s="58" t="s">
        <v>231</v>
      </c>
      <c r="G164" s="57" t="s">
        <v>232</v>
      </c>
      <c r="H164" s="61">
        <v>350</v>
      </c>
      <c r="I164" s="62">
        <v>350</v>
      </c>
      <c r="J164" s="52" t="s">
        <v>128</v>
      </c>
      <c r="K164" s="37" t="s">
        <v>234</v>
      </c>
    </row>
    <row r="165" spans="1:11" ht="20.25" x14ac:dyDescent="0.25">
      <c r="A165" s="136">
        <v>3</v>
      </c>
      <c r="B165" s="161"/>
      <c r="C165" s="76"/>
      <c r="D165" s="6"/>
      <c r="E165" s="21"/>
      <c r="F165" s="58"/>
      <c r="G165" s="57"/>
      <c r="H165" s="61"/>
      <c r="I165" s="62"/>
      <c r="J165" s="52"/>
      <c r="K165" s="37"/>
    </row>
    <row r="166" spans="1:11" ht="20.25" x14ac:dyDescent="0.25">
      <c r="A166" s="136">
        <v>4</v>
      </c>
      <c r="B166" s="157"/>
      <c r="C166" s="76"/>
      <c r="D166" s="6"/>
      <c r="E166" s="21"/>
      <c r="F166" s="58"/>
      <c r="G166" s="57"/>
      <c r="H166" s="61"/>
      <c r="I166" s="62"/>
      <c r="J166" s="52"/>
      <c r="K166" s="37"/>
    </row>
    <row r="167" spans="1:11" ht="20.25" x14ac:dyDescent="0.25">
      <c r="A167" s="136">
        <v>5</v>
      </c>
      <c r="B167" s="155"/>
      <c r="C167" s="76"/>
      <c r="D167" s="6"/>
      <c r="E167" s="21"/>
      <c r="F167" s="58"/>
      <c r="G167" s="57"/>
      <c r="H167" s="61"/>
      <c r="I167" s="62"/>
      <c r="J167" s="52"/>
      <c r="K167" s="37"/>
    </row>
    <row r="168" spans="1:11" ht="21" thickBot="1" x14ac:dyDescent="0.3">
      <c r="A168" s="136">
        <v>6</v>
      </c>
      <c r="B168" s="155"/>
      <c r="C168" s="76"/>
      <c r="D168" s="6"/>
      <c r="E168" s="21"/>
      <c r="F168" s="58"/>
      <c r="G168" s="57"/>
      <c r="H168" s="61"/>
      <c r="I168" s="62"/>
      <c r="J168" s="52"/>
      <c r="K168" s="37"/>
    </row>
    <row r="169" spans="1:11" ht="36.75" thickBot="1" x14ac:dyDescent="0.3">
      <c r="H169" s="163" t="s">
        <v>61</v>
      </c>
      <c r="I169" s="119">
        <f>SUM(I163:I168)</f>
        <v>389.7</v>
      </c>
    </row>
    <row r="171" spans="1:11" ht="21" thickBot="1" x14ac:dyDescent="0.3">
      <c r="A171" s="38"/>
      <c r="B171" s="34"/>
      <c r="C171" s="185" t="s">
        <v>35</v>
      </c>
      <c r="D171" s="186"/>
      <c r="E171" s="186"/>
      <c r="F171" s="186"/>
      <c r="G171" s="186"/>
      <c r="H171" s="186"/>
      <c r="I171" s="186"/>
      <c r="J171" s="187"/>
    </row>
    <row r="172" spans="1:11" ht="40.5" x14ac:dyDescent="0.25">
      <c r="A172" s="3" t="s">
        <v>1</v>
      </c>
      <c r="B172" s="27" t="s">
        <v>3</v>
      </c>
      <c r="C172" s="74" t="s">
        <v>3</v>
      </c>
      <c r="D172" s="20" t="s">
        <v>4</v>
      </c>
      <c r="E172" s="19" t="s">
        <v>5</v>
      </c>
      <c r="F172" s="19" t="s">
        <v>9</v>
      </c>
      <c r="G172" s="86" t="s">
        <v>6</v>
      </c>
      <c r="H172" s="92" t="s">
        <v>7</v>
      </c>
      <c r="I172" s="97" t="s">
        <v>19</v>
      </c>
      <c r="J172" s="104" t="s">
        <v>8</v>
      </c>
      <c r="K172" s="111" t="s">
        <v>17</v>
      </c>
    </row>
    <row r="173" spans="1:11" ht="20.25" x14ac:dyDescent="0.25">
      <c r="A173" s="136">
        <v>1</v>
      </c>
      <c r="B173" s="68"/>
      <c r="C173" s="76" t="s">
        <v>287</v>
      </c>
      <c r="D173" s="6">
        <v>13320</v>
      </c>
      <c r="E173" s="21"/>
      <c r="F173" s="23" t="s">
        <v>288</v>
      </c>
      <c r="G173" s="57"/>
      <c r="H173" s="61">
        <v>6105</v>
      </c>
      <c r="I173" s="62">
        <v>6105</v>
      </c>
      <c r="J173" s="52"/>
      <c r="K173" s="152" t="s">
        <v>350</v>
      </c>
    </row>
    <row r="174" spans="1:11" ht="20.25" x14ac:dyDescent="0.25">
      <c r="A174" s="136">
        <v>2</v>
      </c>
      <c r="B174" s="161"/>
      <c r="C174" s="76" t="s">
        <v>48</v>
      </c>
      <c r="D174" s="6">
        <v>13950</v>
      </c>
      <c r="E174" s="21" t="s">
        <v>289</v>
      </c>
      <c r="F174" s="23" t="s">
        <v>49</v>
      </c>
      <c r="G174" s="57" t="s">
        <v>52</v>
      </c>
      <c r="H174" s="61">
        <v>170</v>
      </c>
      <c r="I174" s="62">
        <v>170</v>
      </c>
      <c r="J174" s="52" t="s">
        <v>127</v>
      </c>
      <c r="K174" s="152" t="s">
        <v>351</v>
      </c>
    </row>
    <row r="175" spans="1:11" ht="20.25" x14ac:dyDescent="0.25">
      <c r="A175" s="136">
        <v>3</v>
      </c>
      <c r="B175" s="161"/>
      <c r="C175" s="76" t="s">
        <v>48</v>
      </c>
      <c r="D175" s="6">
        <v>13950</v>
      </c>
      <c r="E175" s="21" t="s">
        <v>290</v>
      </c>
      <c r="F175" s="23" t="s">
        <v>49</v>
      </c>
      <c r="G175" s="57" t="s">
        <v>291</v>
      </c>
      <c r="H175" s="61">
        <v>75</v>
      </c>
      <c r="I175" s="62">
        <v>75</v>
      </c>
      <c r="J175" s="52" t="s">
        <v>127</v>
      </c>
      <c r="K175" s="152" t="s">
        <v>352</v>
      </c>
    </row>
    <row r="176" spans="1:11" ht="20.25" x14ac:dyDescent="0.25">
      <c r="A176" s="136">
        <v>4</v>
      </c>
      <c r="B176" s="161"/>
      <c r="C176" s="76" t="s">
        <v>292</v>
      </c>
      <c r="D176" s="6">
        <v>14310</v>
      </c>
      <c r="E176" s="21" t="s">
        <v>293</v>
      </c>
      <c r="F176" s="23" t="s">
        <v>82</v>
      </c>
      <c r="G176" s="57"/>
      <c r="H176" s="61">
        <v>10</v>
      </c>
      <c r="I176" s="62">
        <v>10</v>
      </c>
      <c r="J176" s="52" t="s">
        <v>127</v>
      </c>
      <c r="K176" s="152" t="s">
        <v>353</v>
      </c>
    </row>
    <row r="177" spans="1:11" ht="20.25" x14ac:dyDescent="0.25">
      <c r="A177" s="136">
        <v>5</v>
      </c>
      <c r="B177" s="161"/>
      <c r="C177" s="76" t="s">
        <v>292</v>
      </c>
      <c r="D177" s="6">
        <v>14310</v>
      </c>
      <c r="E177" s="21" t="s">
        <v>294</v>
      </c>
      <c r="F177" s="23" t="s">
        <v>82</v>
      </c>
      <c r="G177" s="57"/>
      <c r="H177" s="61">
        <v>10</v>
      </c>
      <c r="I177" s="62">
        <v>10</v>
      </c>
      <c r="J177" s="52" t="s">
        <v>127</v>
      </c>
      <c r="K177" s="152" t="s">
        <v>354</v>
      </c>
    </row>
    <row r="178" spans="1:11" ht="20.25" x14ac:dyDescent="0.25">
      <c r="A178" s="136">
        <v>6</v>
      </c>
      <c r="B178" s="161"/>
      <c r="C178" s="76" t="s">
        <v>50</v>
      </c>
      <c r="D178" s="6">
        <v>13620</v>
      </c>
      <c r="E178" s="21" t="s">
        <v>295</v>
      </c>
      <c r="F178" s="23" t="s">
        <v>296</v>
      </c>
      <c r="G178" s="57" t="s">
        <v>297</v>
      </c>
      <c r="H178" s="61">
        <v>1341.26</v>
      </c>
      <c r="I178" s="62">
        <v>1341.26</v>
      </c>
      <c r="J178" s="52" t="s">
        <v>127</v>
      </c>
      <c r="K178" s="152" t="s">
        <v>355</v>
      </c>
    </row>
    <row r="179" spans="1:11" ht="20.25" x14ac:dyDescent="0.25">
      <c r="A179" s="136">
        <v>7</v>
      </c>
      <c r="B179" s="161"/>
      <c r="C179" s="76" t="s">
        <v>298</v>
      </c>
      <c r="D179" s="6">
        <v>31110</v>
      </c>
      <c r="E179" s="21" t="s">
        <v>299</v>
      </c>
      <c r="F179" s="23" t="s">
        <v>300</v>
      </c>
      <c r="G179" s="57" t="s">
        <v>53</v>
      </c>
      <c r="H179" s="61">
        <v>8834</v>
      </c>
      <c r="I179" s="62">
        <v>8834</v>
      </c>
      <c r="J179" s="52" t="s">
        <v>127</v>
      </c>
      <c r="K179" s="152" t="s">
        <v>356</v>
      </c>
    </row>
    <row r="180" spans="1:11" ht="20.25" x14ac:dyDescent="0.25">
      <c r="A180" s="136">
        <v>8</v>
      </c>
      <c r="B180" s="161"/>
      <c r="C180" s="76" t="s">
        <v>301</v>
      </c>
      <c r="D180" s="6">
        <v>13780</v>
      </c>
      <c r="E180" s="21" t="s">
        <v>302</v>
      </c>
      <c r="F180" s="23" t="s">
        <v>303</v>
      </c>
      <c r="G180" s="57" t="s">
        <v>160</v>
      </c>
      <c r="H180" s="61">
        <v>19925</v>
      </c>
      <c r="I180" s="62">
        <v>19925</v>
      </c>
      <c r="J180" s="52" t="s">
        <v>127</v>
      </c>
      <c r="K180" s="152" t="s">
        <v>357</v>
      </c>
    </row>
    <row r="181" spans="1:11" ht="20.25" x14ac:dyDescent="0.25">
      <c r="A181" s="136">
        <v>9</v>
      </c>
      <c r="B181" s="161"/>
      <c r="C181" s="76" t="s">
        <v>304</v>
      </c>
      <c r="D181" s="6">
        <v>13720</v>
      </c>
      <c r="E181" s="21" t="s">
        <v>305</v>
      </c>
      <c r="F181" s="23" t="s">
        <v>306</v>
      </c>
      <c r="G181" s="57" t="s">
        <v>307</v>
      </c>
      <c r="H181" s="61">
        <v>12013.2</v>
      </c>
      <c r="I181" s="62">
        <v>12013.2</v>
      </c>
      <c r="J181" s="52" t="s">
        <v>100</v>
      </c>
      <c r="K181" s="152" t="s">
        <v>358</v>
      </c>
    </row>
    <row r="182" spans="1:11" ht="20.25" x14ac:dyDescent="0.25">
      <c r="A182" s="136">
        <v>10</v>
      </c>
      <c r="B182" s="161"/>
      <c r="C182" s="76" t="s">
        <v>77</v>
      </c>
      <c r="D182" s="6">
        <v>14010</v>
      </c>
      <c r="E182" s="21" t="s">
        <v>308</v>
      </c>
      <c r="F182" s="23" t="s">
        <v>309</v>
      </c>
      <c r="G182" s="57" t="s">
        <v>310</v>
      </c>
      <c r="H182" s="61">
        <v>151.04</v>
      </c>
      <c r="I182" s="62">
        <v>151.04</v>
      </c>
      <c r="J182" s="52" t="s">
        <v>100</v>
      </c>
      <c r="K182" s="152" t="s">
        <v>359</v>
      </c>
    </row>
    <row r="183" spans="1:11" ht="20.25" x14ac:dyDescent="0.25">
      <c r="A183" s="136">
        <v>11</v>
      </c>
      <c r="B183" s="161"/>
      <c r="C183" s="76" t="s">
        <v>77</v>
      </c>
      <c r="D183" s="6">
        <v>14010</v>
      </c>
      <c r="E183" s="21" t="s">
        <v>311</v>
      </c>
      <c r="F183" s="23" t="s">
        <v>309</v>
      </c>
      <c r="G183" s="57" t="s">
        <v>312</v>
      </c>
      <c r="H183" s="61">
        <v>151.04</v>
      </c>
      <c r="I183" s="62">
        <v>151.04</v>
      </c>
      <c r="J183" s="52" t="s">
        <v>100</v>
      </c>
      <c r="K183" s="152" t="s">
        <v>360</v>
      </c>
    </row>
    <row r="184" spans="1:11" ht="20.25" x14ac:dyDescent="0.25">
      <c r="A184" s="136">
        <v>12</v>
      </c>
      <c r="B184" s="161"/>
      <c r="C184" s="76" t="s">
        <v>77</v>
      </c>
      <c r="D184" s="6">
        <v>14010</v>
      </c>
      <c r="E184" s="21" t="s">
        <v>313</v>
      </c>
      <c r="F184" s="23" t="s">
        <v>309</v>
      </c>
      <c r="G184" s="57" t="s">
        <v>310</v>
      </c>
      <c r="H184" s="61">
        <v>273.92</v>
      </c>
      <c r="I184" s="62">
        <v>273.92</v>
      </c>
      <c r="J184" s="52" t="s">
        <v>100</v>
      </c>
      <c r="K184" s="152" t="s">
        <v>361</v>
      </c>
    </row>
    <row r="185" spans="1:11" ht="20.25" x14ac:dyDescent="0.25">
      <c r="A185" s="136">
        <v>13</v>
      </c>
      <c r="B185" s="161"/>
      <c r="C185" s="76" t="s">
        <v>50</v>
      </c>
      <c r="D185" s="6">
        <v>13620</v>
      </c>
      <c r="E185" s="21" t="s">
        <v>314</v>
      </c>
      <c r="F185" s="23" t="s">
        <v>315</v>
      </c>
      <c r="G185" s="57" t="s">
        <v>316</v>
      </c>
      <c r="H185" s="61">
        <v>796.8</v>
      </c>
      <c r="I185" s="62">
        <v>796.8</v>
      </c>
      <c r="J185" s="52" t="s">
        <v>100</v>
      </c>
      <c r="K185" s="152" t="s">
        <v>362</v>
      </c>
    </row>
    <row r="186" spans="1:11" ht="20.25" x14ac:dyDescent="0.25">
      <c r="A186" s="136">
        <v>14</v>
      </c>
      <c r="B186" s="161"/>
      <c r="C186" s="76" t="s">
        <v>304</v>
      </c>
      <c r="D186" s="6">
        <v>13720</v>
      </c>
      <c r="E186" s="21" t="s">
        <v>317</v>
      </c>
      <c r="F186" s="23" t="s">
        <v>306</v>
      </c>
      <c r="G186" s="57" t="s">
        <v>84</v>
      </c>
      <c r="H186" s="61">
        <v>574.70000000000005</v>
      </c>
      <c r="I186" s="62">
        <v>574.70000000000005</v>
      </c>
      <c r="J186" s="52" t="s">
        <v>100</v>
      </c>
      <c r="K186" s="152" t="s">
        <v>363</v>
      </c>
    </row>
    <row r="187" spans="1:11" ht="20.25" x14ac:dyDescent="0.25">
      <c r="A187" s="136">
        <v>15</v>
      </c>
      <c r="B187" s="161"/>
      <c r="C187" s="76" t="s">
        <v>318</v>
      </c>
      <c r="D187" s="6">
        <v>14140</v>
      </c>
      <c r="E187" s="21" t="s">
        <v>319</v>
      </c>
      <c r="F187" s="23" t="s">
        <v>320</v>
      </c>
      <c r="G187" s="57" t="s">
        <v>310</v>
      </c>
      <c r="H187" s="61">
        <v>1976</v>
      </c>
      <c r="I187" s="62">
        <v>1976</v>
      </c>
      <c r="J187" s="52" t="s">
        <v>100</v>
      </c>
      <c r="K187" s="152" t="s">
        <v>364</v>
      </c>
    </row>
    <row r="188" spans="1:11" ht="20.25" x14ac:dyDescent="0.25">
      <c r="A188" s="136">
        <v>16</v>
      </c>
      <c r="B188" s="161"/>
      <c r="C188" s="76" t="s">
        <v>77</v>
      </c>
      <c r="D188" s="6">
        <v>14010</v>
      </c>
      <c r="E188" s="21" t="s">
        <v>321</v>
      </c>
      <c r="F188" s="23" t="s">
        <v>78</v>
      </c>
      <c r="G188" s="57" t="s">
        <v>322</v>
      </c>
      <c r="H188" s="61">
        <v>229</v>
      </c>
      <c r="I188" s="62">
        <v>229</v>
      </c>
      <c r="J188" s="52" t="s">
        <v>100</v>
      </c>
      <c r="K188" s="152" t="s">
        <v>365</v>
      </c>
    </row>
    <row r="189" spans="1:11" ht="20.25" x14ac:dyDescent="0.25">
      <c r="A189" s="136">
        <v>17</v>
      </c>
      <c r="B189" s="161"/>
      <c r="C189" s="76" t="s">
        <v>77</v>
      </c>
      <c r="D189" s="6">
        <v>14010</v>
      </c>
      <c r="E189" s="21" t="s">
        <v>323</v>
      </c>
      <c r="F189" s="23" t="s">
        <v>78</v>
      </c>
      <c r="G189" s="57" t="s">
        <v>324</v>
      </c>
      <c r="H189" s="61">
        <v>236</v>
      </c>
      <c r="I189" s="62">
        <v>236</v>
      </c>
      <c r="J189" s="52" t="s">
        <v>100</v>
      </c>
      <c r="K189" s="152" t="s">
        <v>366</v>
      </c>
    </row>
    <row r="190" spans="1:11" ht="20.25" x14ac:dyDescent="0.25">
      <c r="A190" s="136">
        <v>18</v>
      </c>
      <c r="B190" s="161"/>
      <c r="C190" s="76" t="s">
        <v>77</v>
      </c>
      <c r="D190" s="6">
        <v>14010</v>
      </c>
      <c r="E190" s="21" t="s">
        <v>325</v>
      </c>
      <c r="F190" s="23" t="s">
        <v>78</v>
      </c>
      <c r="G190" s="57" t="s">
        <v>326</v>
      </c>
      <c r="H190" s="61">
        <v>80.5</v>
      </c>
      <c r="I190" s="62">
        <v>80.5</v>
      </c>
      <c r="J190" s="52" t="s">
        <v>327</v>
      </c>
      <c r="K190" s="152" t="s">
        <v>367</v>
      </c>
    </row>
    <row r="191" spans="1:11" ht="20.25" x14ac:dyDescent="0.25">
      <c r="A191" s="136">
        <v>19</v>
      </c>
      <c r="B191" s="161"/>
      <c r="C191" s="76" t="s">
        <v>77</v>
      </c>
      <c r="D191" s="6">
        <v>14010</v>
      </c>
      <c r="E191" s="21" t="s">
        <v>328</v>
      </c>
      <c r="F191" s="23" t="s">
        <v>85</v>
      </c>
      <c r="G191" s="57" t="s">
        <v>79</v>
      </c>
      <c r="H191" s="61">
        <v>273.92</v>
      </c>
      <c r="I191" s="62">
        <v>273.92</v>
      </c>
      <c r="J191" s="52" t="s">
        <v>329</v>
      </c>
      <c r="K191" s="152" t="s">
        <v>368</v>
      </c>
    </row>
    <row r="192" spans="1:11" ht="20.25" x14ac:dyDescent="0.25">
      <c r="A192" s="136">
        <v>20</v>
      </c>
      <c r="B192" s="161"/>
      <c r="C192" s="76" t="s">
        <v>77</v>
      </c>
      <c r="D192" s="6">
        <v>14010</v>
      </c>
      <c r="E192" s="21" t="s">
        <v>330</v>
      </c>
      <c r="F192" s="23" t="s">
        <v>85</v>
      </c>
      <c r="G192" s="57" t="s">
        <v>310</v>
      </c>
      <c r="H192" s="61">
        <v>299.52</v>
      </c>
      <c r="I192" s="62">
        <v>299.52</v>
      </c>
      <c r="J192" s="52" t="s">
        <v>331</v>
      </c>
      <c r="K192" s="152" t="s">
        <v>369</v>
      </c>
    </row>
    <row r="193" spans="1:13" ht="20.25" x14ac:dyDescent="0.25">
      <c r="A193" s="136">
        <v>21</v>
      </c>
      <c r="B193" s="161"/>
      <c r="C193" s="76" t="s">
        <v>77</v>
      </c>
      <c r="D193" s="6">
        <v>14010</v>
      </c>
      <c r="E193" s="21" t="s">
        <v>332</v>
      </c>
      <c r="F193" s="23" t="s">
        <v>85</v>
      </c>
      <c r="G193" s="57" t="s">
        <v>333</v>
      </c>
      <c r="H193" s="61">
        <v>151.04</v>
      </c>
      <c r="I193" s="62">
        <v>151.04</v>
      </c>
      <c r="J193" s="52" t="s">
        <v>334</v>
      </c>
      <c r="K193" s="152" t="s">
        <v>370</v>
      </c>
    </row>
    <row r="194" spans="1:13" ht="20.25" x14ac:dyDescent="0.25">
      <c r="A194" s="136">
        <v>22</v>
      </c>
      <c r="B194" s="161"/>
      <c r="C194" s="76" t="s">
        <v>77</v>
      </c>
      <c r="D194" s="6">
        <v>14010</v>
      </c>
      <c r="E194" s="21" t="s">
        <v>335</v>
      </c>
      <c r="F194" s="23" t="s">
        <v>85</v>
      </c>
      <c r="G194" s="57" t="s">
        <v>83</v>
      </c>
      <c r="H194" s="61">
        <v>245</v>
      </c>
      <c r="I194" s="62">
        <v>245</v>
      </c>
      <c r="J194" s="52" t="s">
        <v>336</v>
      </c>
      <c r="K194" s="152" t="s">
        <v>371</v>
      </c>
    </row>
    <row r="195" spans="1:13" ht="20.25" x14ac:dyDescent="0.25">
      <c r="A195" s="136">
        <v>23</v>
      </c>
      <c r="B195" s="161"/>
      <c r="C195" s="76" t="s">
        <v>77</v>
      </c>
      <c r="D195" s="6">
        <v>14010</v>
      </c>
      <c r="E195" s="21" t="s">
        <v>337</v>
      </c>
      <c r="F195" s="23" t="s">
        <v>85</v>
      </c>
      <c r="G195" s="57" t="s">
        <v>338</v>
      </c>
      <c r="H195" s="61">
        <v>273.92</v>
      </c>
      <c r="I195" s="62">
        <v>273.92</v>
      </c>
      <c r="J195" s="52" t="s">
        <v>339</v>
      </c>
      <c r="K195" s="152" t="s">
        <v>372</v>
      </c>
    </row>
    <row r="196" spans="1:13" ht="20.25" x14ac:dyDescent="0.25">
      <c r="A196" s="136">
        <v>24</v>
      </c>
      <c r="B196" s="161"/>
      <c r="C196" s="76" t="s">
        <v>77</v>
      </c>
      <c r="D196" s="6">
        <v>14010</v>
      </c>
      <c r="E196" s="21" t="s">
        <v>340</v>
      </c>
      <c r="F196" s="23" t="s">
        <v>85</v>
      </c>
      <c r="G196" s="57" t="s">
        <v>341</v>
      </c>
      <c r="H196" s="61">
        <v>122.52</v>
      </c>
      <c r="I196" s="62">
        <v>122.52</v>
      </c>
      <c r="J196" s="52" t="s">
        <v>342</v>
      </c>
      <c r="K196" s="152" t="s">
        <v>373</v>
      </c>
    </row>
    <row r="197" spans="1:13" ht="20.25" x14ac:dyDescent="0.25">
      <c r="A197" s="136">
        <v>25</v>
      </c>
      <c r="B197" s="161"/>
      <c r="C197" s="76" t="s">
        <v>77</v>
      </c>
      <c r="D197" s="6">
        <v>14010</v>
      </c>
      <c r="E197" s="21" t="s">
        <v>343</v>
      </c>
      <c r="F197" s="23" t="s">
        <v>85</v>
      </c>
      <c r="G197" s="57" t="s">
        <v>344</v>
      </c>
      <c r="H197" s="61">
        <v>151.04</v>
      </c>
      <c r="I197" s="62">
        <v>151.04</v>
      </c>
      <c r="J197" s="52" t="s">
        <v>100</v>
      </c>
      <c r="K197" s="152" t="s">
        <v>374</v>
      </c>
    </row>
    <row r="198" spans="1:13" ht="20.25" x14ac:dyDescent="0.25">
      <c r="A198" s="136">
        <v>26</v>
      </c>
      <c r="B198" s="161"/>
      <c r="C198" s="76" t="s">
        <v>77</v>
      </c>
      <c r="D198" s="6">
        <v>14010</v>
      </c>
      <c r="E198" s="21" t="s">
        <v>345</v>
      </c>
      <c r="F198" s="23" t="s">
        <v>85</v>
      </c>
      <c r="G198" s="57" t="s">
        <v>83</v>
      </c>
      <c r="H198" s="61">
        <v>267.52</v>
      </c>
      <c r="I198" s="62">
        <v>267.52</v>
      </c>
      <c r="J198" s="52" t="s">
        <v>100</v>
      </c>
      <c r="K198" s="152" t="s">
        <v>375</v>
      </c>
    </row>
    <row r="199" spans="1:13" ht="20.25" x14ac:dyDescent="0.25">
      <c r="A199" s="136">
        <v>27</v>
      </c>
      <c r="B199" s="161"/>
      <c r="C199" s="76" t="s">
        <v>77</v>
      </c>
      <c r="D199" s="6">
        <v>14010</v>
      </c>
      <c r="E199" s="21" t="s">
        <v>346</v>
      </c>
      <c r="F199" s="23" t="s">
        <v>85</v>
      </c>
      <c r="G199" s="57" t="s">
        <v>83</v>
      </c>
      <c r="H199" s="61">
        <v>180</v>
      </c>
      <c r="I199" s="62">
        <v>180</v>
      </c>
      <c r="J199" s="52" t="s">
        <v>100</v>
      </c>
      <c r="K199" s="152" t="s">
        <v>376</v>
      </c>
    </row>
    <row r="200" spans="1:13" ht="20.25" x14ac:dyDescent="0.25">
      <c r="A200" s="136">
        <v>28</v>
      </c>
      <c r="B200" s="161"/>
      <c r="C200" s="76" t="s">
        <v>50</v>
      </c>
      <c r="D200" s="6">
        <v>13620</v>
      </c>
      <c r="E200" s="21" t="s">
        <v>347</v>
      </c>
      <c r="F200" s="23" t="s">
        <v>348</v>
      </c>
      <c r="G200" s="57" t="s">
        <v>307</v>
      </c>
      <c r="H200" s="61">
        <v>8854.5</v>
      </c>
      <c r="I200" s="62">
        <v>8854.5</v>
      </c>
      <c r="J200" s="52" t="s">
        <v>100</v>
      </c>
      <c r="K200" s="152" t="s">
        <v>377</v>
      </c>
    </row>
    <row r="201" spans="1:13" ht="20.25" x14ac:dyDescent="0.25">
      <c r="A201" s="136">
        <v>29</v>
      </c>
      <c r="B201" s="161"/>
      <c r="C201" s="76" t="s">
        <v>50</v>
      </c>
      <c r="D201" s="6">
        <v>13620</v>
      </c>
      <c r="E201" s="21" t="s">
        <v>349</v>
      </c>
      <c r="F201" s="23" t="s">
        <v>51</v>
      </c>
      <c r="G201" s="57" t="s">
        <v>84</v>
      </c>
      <c r="H201" s="61">
        <v>177.8</v>
      </c>
      <c r="I201" s="62">
        <v>177.8</v>
      </c>
      <c r="J201" s="52" t="s">
        <v>100</v>
      </c>
      <c r="K201" s="152" t="s">
        <v>378</v>
      </c>
    </row>
    <row r="202" spans="1:13" ht="21" thickBot="1" x14ac:dyDescent="0.3">
      <c r="A202" s="136">
        <v>30</v>
      </c>
      <c r="B202" s="161"/>
      <c r="C202" s="76"/>
      <c r="D202" s="6"/>
      <c r="E202" s="21"/>
      <c r="F202" s="23"/>
      <c r="G202" s="57"/>
      <c r="H202" s="61"/>
      <c r="I202" s="62"/>
      <c r="J202" s="52"/>
      <c r="K202" s="152"/>
    </row>
    <row r="203" spans="1:13" ht="21" thickBot="1" x14ac:dyDescent="0.3">
      <c r="F203" s="71"/>
      <c r="G203" s="118"/>
      <c r="H203" s="96" t="s">
        <v>25</v>
      </c>
      <c r="I203" s="100">
        <f>SUM(I173:I202)</f>
        <v>63949.24</v>
      </c>
    </row>
    <row r="204" spans="1:13" ht="21" customHeight="1" x14ac:dyDescent="0.25"/>
    <row r="206" spans="1:13" s="31" customFormat="1" ht="21" thickBot="1" x14ac:dyDescent="0.3">
      <c r="A206" s="38"/>
      <c r="B206" s="79"/>
      <c r="C206" s="185" t="s">
        <v>55</v>
      </c>
      <c r="D206" s="186"/>
      <c r="E206" s="186"/>
      <c r="F206" s="186"/>
      <c r="G206" s="186"/>
      <c r="H206" s="186"/>
      <c r="I206" s="186"/>
      <c r="J206" s="187"/>
      <c r="K206" s="107"/>
      <c r="L206" s="33"/>
      <c r="M206" s="33"/>
    </row>
    <row r="207" spans="1:13" s="31" customFormat="1" ht="40.5" x14ac:dyDescent="0.25">
      <c r="A207" s="3" t="s">
        <v>1</v>
      </c>
      <c r="B207" s="73" t="s">
        <v>3</v>
      </c>
      <c r="C207" s="74" t="s">
        <v>3</v>
      </c>
      <c r="D207" s="20" t="s">
        <v>4</v>
      </c>
      <c r="E207" s="19" t="s">
        <v>5</v>
      </c>
      <c r="F207" s="75" t="s">
        <v>9</v>
      </c>
      <c r="G207" s="86" t="s">
        <v>6</v>
      </c>
      <c r="H207" s="92" t="s">
        <v>7</v>
      </c>
      <c r="I207" s="97" t="s">
        <v>19</v>
      </c>
      <c r="J207" s="104" t="s">
        <v>8</v>
      </c>
      <c r="K207" s="111" t="s">
        <v>17</v>
      </c>
      <c r="L207" s="33"/>
      <c r="M207" s="33"/>
    </row>
    <row r="208" spans="1:13" s="31" customFormat="1" ht="20.25" x14ac:dyDescent="0.25">
      <c r="A208" s="136">
        <v>1</v>
      </c>
      <c r="B208" s="159"/>
      <c r="C208" s="76"/>
      <c r="D208" s="6"/>
      <c r="E208" s="21"/>
      <c r="F208" s="22"/>
      <c r="G208" s="57"/>
      <c r="H208" s="61"/>
      <c r="I208" s="153"/>
      <c r="J208" s="52"/>
      <c r="K208" s="154"/>
      <c r="M208" s="33"/>
    </row>
    <row r="209" spans="1:13" s="31" customFormat="1" ht="21" thickBot="1" x14ac:dyDescent="0.3">
      <c r="A209" s="136">
        <v>2</v>
      </c>
      <c r="B209" s="159"/>
      <c r="C209" s="76"/>
      <c r="D209" s="6"/>
      <c r="E209" s="21"/>
      <c r="F209" s="22"/>
      <c r="G209" s="57"/>
      <c r="H209" s="61"/>
      <c r="I209" s="153"/>
      <c r="J209" s="52"/>
      <c r="K209" s="154"/>
      <c r="M209" s="33"/>
    </row>
    <row r="210" spans="1:13" s="31" customFormat="1" ht="21" thickBot="1" x14ac:dyDescent="0.3">
      <c r="A210" s="53"/>
      <c r="B210" s="33"/>
      <c r="C210" s="33"/>
      <c r="D210" s="53"/>
      <c r="E210" s="53"/>
      <c r="F210" s="200" t="s">
        <v>55</v>
      </c>
      <c r="G210" s="201"/>
      <c r="H210" s="202"/>
      <c r="I210" s="128">
        <f>SUM(I208:I209)</f>
        <v>0</v>
      </c>
      <c r="J210" s="85"/>
      <c r="K210" s="107"/>
      <c r="L210" s="33"/>
      <c r="M210" s="33"/>
    </row>
    <row r="211" spans="1:13" s="31" customFormat="1" ht="20.25" x14ac:dyDescent="0.25">
      <c r="A211" s="53"/>
      <c r="B211" s="33"/>
      <c r="C211" s="33"/>
      <c r="D211" s="53"/>
      <c r="E211" s="53"/>
      <c r="F211" s="33"/>
      <c r="G211" s="85"/>
      <c r="H211" s="85"/>
      <c r="I211" s="85"/>
      <c r="J211" s="85"/>
      <c r="K211" s="107"/>
      <c r="L211" s="33"/>
      <c r="M211" s="33"/>
    </row>
    <row r="212" spans="1:13" x14ac:dyDescent="0.25">
      <c r="B212" s="72"/>
      <c r="F212" s="72"/>
      <c r="L212" s="72"/>
      <c r="M212" s="72"/>
    </row>
    <row r="213" spans="1:13" x14ac:dyDescent="0.25">
      <c r="B213" s="72"/>
      <c r="F213" s="72"/>
      <c r="L213" s="72"/>
      <c r="M213" s="72"/>
    </row>
    <row r="214" spans="1:13" x14ac:dyDescent="0.25">
      <c r="F214" s="129"/>
      <c r="G214" s="130"/>
    </row>
    <row r="215" spans="1:13" x14ac:dyDescent="0.25">
      <c r="C215" s="135"/>
      <c r="E215" s="32"/>
      <c r="F215" s="199"/>
      <c r="G215" s="199"/>
    </row>
    <row r="216" spans="1:13" x14ac:dyDescent="0.25">
      <c r="C216" s="135"/>
      <c r="F216" s="199"/>
      <c r="G216" s="199"/>
    </row>
    <row r="217" spans="1:13" x14ac:dyDescent="0.25">
      <c r="F217" s="129"/>
      <c r="G217" s="130"/>
    </row>
    <row r="218" spans="1:13" ht="21" thickBot="1" x14ac:dyDescent="0.3">
      <c r="A218" s="34"/>
      <c r="B218" s="34"/>
      <c r="C218" s="185" t="s">
        <v>45</v>
      </c>
      <c r="D218" s="186"/>
      <c r="E218" s="186"/>
      <c r="F218" s="186"/>
      <c r="G218" s="186"/>
      <c r="H218" s="186"/>
      <c r="I218" s="186"/>
      <c r="J218" s="187"/>
      <c r="K218" s="141"/>
    </row>
    <row r="219" spans="1:13" ht="40.5" x14ac:dyDescent="0.25">
      <c r="A219" s="3" t="s">
        <v>1</v>
      </c>
      <c r="B219" s="27" t="s">
        <v>3</v>
      </c>
      <c r="C219" s="142" t="s">
        <v>3</v>
      </c>
      <c r="D219" s="20" t="s">
        <v>4</v>
      </c>
      <c r="E219" s="19" t="s">
        <v>5</v>
      </c>
      <c r="F219" s="19" t="s">
        <v>9</v>
      </c>
      <c r="G219" s="143" t="s">
        <v>6</v>
      </c>
      <c r="H219" s="144" t="s">
        <v>7</v>
      </c>
      <c r="I219" s="145" t="s">
        <v>19</v>
      </c>
      <c r="J219" s="146" t="s">
        <v>8</v>
      </c>
      <c r="K219" s="165" t="s">
        <v>17</v>
      </c>
    </row>
    <row r="220" spans="1:13" ht="81" x14ac:dyDescent="0.3">
      <c r="A220" s="36">
        <v>1</v>
      </c>
      <c r="B220" s="159"/>
      <c r="C220" s="172" t="s">
        <v>235</v>
      </c>
      <c r="D220" s="173">
        <v>13420</v>
      </c>
      <c r="E220" s="174" t="s">
        <v>236</v>
      </c>
      <c r="F220" s="175" t="s">
        <v>237</v>
      </c>
      <c r="G220" s="176">
        <v>45092</v>
      </c>
      <c r="H220" s="177">
        <v>400</v>
      </c>
      <c r="I220" s="178">
        <v>400</v>
      </c>
      <c r="J220" s="179" t="s">
        <v>238</v>
      </c>
      <c r="K220" s="166" t="s">
        <v>274</v>
      </c>
    </row>
    <row r="221" spans="1:13" ht="81" x14ac:dyDescent="0.3">
      <c r="A221" s="36">
        <v>2</v>
      </c>
      <c r="B221" s="164"/>
      <c r="C221" s="172" t="s">
        <v>239</v>
      </c>
      <c r="D221" s="173">
        <v>13420</v>
      </c>
      <c r="E221" s="174" t="s">
        <v>240</v>
      </c>
      <c r="F221" s="175" t="s">
        <v>241</v>
      </c>
      <c r="G221" s="176">
        <v>45092</v>
      </c>
      <c r="H221" s="177">
        <v>350</v>
      </c>
      <c r="I221" s="178">
        <v>350</v>
      </c>
      <c r="J221" s="179" t="s">
        <v>238</v>
      </c>
      <c r="K221" s="166" t="s">
        <v>275</v>
      </c>
    </row>
    <row r="222" spans="1:13" ht="81" x14ac:dyDescent="0.3">
      <c r="A222" s="36">
        <v>3</v>
      </c>
      <c r="B222" s="164"/>
      <c r="C222" s="172" t="s">
        <v>242</v>
      </c>
      <c r="D222" s="173">
        <v>13420</v>
      </c>
      <c r="E222" s="174" t="s">
        <v>243</v>
      </c>
      <c r="F222" s="175" t="s">
        <v>244</v>
      </c>
      <c r="G222" s="176">
        <v>45096</v>
      </c>
      <c r="H222" s="177">
        <v>100</v>
      </c>
      <c r="I222" s="178">
        <v>100</v>
      </c>
      <c r="J222" s="179" t="s">
        <v>238</v>
      </c>
      <c r="K222" s="166" t="s">
        <v>276</v>
      </c>
    </row>
    <row r="223" spans="1:13" ht="81" x14ac:dyDescent="0.3">
      <c r="A223" s="36">
        <v>4</v>
      </c>
      <c r="B223" s="164"/>
      <c r="C223" s="172" t="s">
        <v>245</v>
      </c>
      <c r="D223" s="173">
        <v>13420</v>
      </c>
      <c r="E223" s="174" t="s">
        <v>246</v>
      </c>
      <c r="F223" s="175" t="s">
        <v>247</v>
      </c>
      <c r="G223" s="176">
        <v>45077</v>
      </c>
      <c r="H223" s="177">
        <v>50</v>
      </c>
      <c r="I223" s="178">
        <v>50</v>
      </c>
      <c r="J223" s="179" t="s">
        <v>238</v>
      </c>
      <c r="K223" s="166" t="s">
        <v>277</v>
      </c>
    </row>
    <row r="224" spans="1:13" ht="81" x14ac:dyDescent="0.3">
      <c r="A224" s="36">
        <v>5</v>
      </c>
      <c r="B224" s="164"/>
      <c r="C224" s="172" t="s">
        <v>248</v>
      </c>
      <c r="D224" s="173">
        <v>13420</v>
      </c>
      <c r="E224" s="174" t="s">
        <v>249</v>
      </c>
      <c r="F224" s="175" t="s">
        <v>250</v>
      </c>
      <c r="G224" s="176">
        <v>45107</v>
      </c>
      <c r="H224" s="177">
        <v>100</v>
      </c>
      <c r="I224" s="178">
        <v>100</v>
      </c>
      <c r="J224" s="179" t="s">
        <v>238</v>
      </c>
      <c r="K224" s="166" t="s">
        <v>278</v>
      </c>
    </row>
    <row r="225" spans="1:11" ht="81" x14ac:dyDescent="0.3">
      <c r="A225" s="36">
        <v>6</v>
      </c>
      <c r="B225" s="164"/>
      <c r="C225" s="172" t="s">
        <v>251</v>
      </c>
      <c r="D225" s="173">
        <v>13420</v>
      </c>
      <c r="E225" s="174" t="s">
        <v>252</v>
      </c>
      <c r="F225" s="175" t="s">
        <v>253</v>
      </c>
      <c r="G225" s="176">
        <v>45079</v>
      </c>
      <c r="H225" s="177">
        <v>100</v>
      </c>
      <c r="I225" s="178">
        <v>100</v>
      </c>
      <c r="J225" s="179" t="s">
        <v>238</v>
      </c>
      <c r="K225" s="166" t="s">
        <v>279</v>
      </c>
    </row>
    <row r="226" spans="1:11" ht="81" x14ac:dyDescent="0.3">
      <c r="A226" s="36">
        <v>7</v>
      </c>
      <c r="B226" s="164"/>
      <c r="C226" s="172" t="s">
        <v>254</v>
      </c>
      <c r="D226" s="173">
        <v>13420</v>
      </c>
      <c r="E226" s="174" t="s">
        <v>255</v>
      </c>
      <c r="F226" s="175" t="s">
        <v>256</v>
      </c>
      <c r="G226" s="176">
        <v>45082</v>
      </c>
      <c r="H226" s="177">
        <v>100</v>
      </c>
      <c r="I226" s="178">
        <v>100</v>
      </c>
      <c r="J226" s="179" t="s">
        <v>238</v>
      </c>
      <c r="K226" s="166" t="s">
        <v>280</v>
      </c>
    </row>
    <row r="227" spans="1:11" ht="81" x14ac:dyDescent="0.3">
      <c r="A227" s="36">
        <v>8</v>
      </c>
      <c r="B227" s="164"/>
      <c r="C227" s="172" t="s">
        <v>257</v>
      </c>
      <c r="D227" s="173">
        <v>13420</v>
      </c>
      <c r="E227" s="174" t="s">
        <v>258</v>
      </c>
      <c r="F227" s="175" t="s">
        <v>259</v>
      </c>
      <c r="G227" s="176">
        <v>45071</v>
      </c>
      <c r="H227" s="177">
        <v>25</v>
      </c>
      <c r="I227" s="178">
        <v>25</v>
      </c>
      <c r="J227" s="179" t="s">
        <v>238</v>
      </c>
      <c r="K227" s="166" t="s">
        <v>281</v>
      </c>
    </row>
    <row r="228" spans="1:11" ht="81" x14ac:dyDescent="0.3">
      <c r="A228" s="36">
        <v>9</v>
      </c>
      <c r="B228" s="160"/>
      <c r="C228" s="172" t="s">
        <v>260</v>
      </c>
      <c r="D228" s="173">
        <v>13420</v>
      </c>
      <c r="E228" s="174" t="s">
        <v>261</v>
      </c>
      <c r="F228" s="175" t="s">
        <v>262</v>
      </c>
      <c r="G228" s="176">
        <v>45077</v>
      </c>
      <c r="H228" s="177">
        <v>100</v>
      </c>
      <c r="I228" s="178">
        <v>100</v>
      </c>
      <c r="J228" s="179" t="s">
        <v>238</v>
      </c>
      <c r="K228" s="166" t="s">
        <v>282</v>
      </c>
    </row>
    <row r="229" spans="1:11" ht="81" x14ac:dyDescent="0.3">
      <c r="A229" s="36">
        <v>10</v>
      </c>
      <c r="B229" s="160"/>
      <c r="C229" s="172" t="s">
        <v>263</v>
      </c>
      <c r="D229" s="173">
        <v>13420</v>
      </c>
      <c r="E229" s="174" t="s">
        <v>264</v>
      </c>
      <c r="F229" s="175" t="s">
        <v>262</v>
      </c>
      <c r="G229" s="180" t="s">
        <v>265</v>
      </c>
      <c r="H229" s="177">
        <v>50</v>
      </c>
      <c r="I229" s="178">
        <v>50</v>
      </c>
      <c r="J229" s="179" t="s">
        <v>238</v>
      </c>
      <c r="K229" s="166" t="s">
        <v>283</v>
      </c>
    </row>
    <row r="230" spans="1:11" ht="81" x14ac:dyDescent="0.3">
      <c r="A230" s="36">
        <v>11</v>
      </c>
      <c r="B230" s="160"/>
      <c r="C230" s="172" t="s">
        <v>266</v>
      </c>
      <c r="D230" s="173">
        <v>13420</v>
      </c>
      <c r="E230" s="174" t="s">
        <v>267</v>
      </c>
      <c r="F230" s="175" t="s">
        <v>268</v>
      </c>
      <c r="G230" s="176">
        <v>45091</v>
      </c>
      <c r="H230" s="177">
        <v>100</v>
      </c>
      <c r="I230" s="178">
        <v>100</v>
      </c>
      <c r="J230" s="179" t="s">
        <v>238</v>
      </c>
      <c r="K230" s="166" t="s">
        <v>284</v>
      </c>
    </row>
    <row r="231" spans="1:11" ht="81" x14ac:dyDescent="0.3">
      <c r="A231" s="36">
        <v>12</v>
      </c>
      <c r="B231" s="160"/>
      <c r="C231" s="172" t="s">
        <v>269</v>
      </c>
      <c r="D231" s="173">
        <v>13420</v>
      </c>
      <c r="E231" s="174" t="s">
        <v>270</v>
      </c>
      <c r="F231" s="175" t="s">
        <v>268</v>
      </c>
      <c r="G231" s="176">
        <v>45083</v>
      </c>
      <c r="H231" s="177">
        <v>50</v>
      </c>
      <c r="I231" s="178">
        <v>50</v>
      </c>
      <c r="J231" s="179" t="s">
        <v>238</v>
      </c>
      <c r="K231" s="166" t="s">
        <v>285</v>
      </c>
    </row>
    <row r="232" spans="1:11" ht="81" x14ac:dyDescent="0.3">
      <c r="A232" s="36">
        <v>13</v>
      </c>
      <c r="B232" s="160"/>
      <c r="C232" s="172" t="s">
        <v>271</v>
      </c>
      <c r="D232" s="173">
        <v>13420</v>
      </c>
      <c r="E232" s="174" t="s">
        <v>272</v>
      </c>
      <c r="F232" s="175" t="s">
        <v>273</v>
      </c>
      <c r="G232" s="176">
        <v>45068</v>
      </c>
      <c r="H232" s="177">
        <v>100</v>
      </c>
      <c r="I232" s="178">
        <v>100</v>
      </c>
      <c r="J232" s="179" t="s">
        <v>238</v>
      </c>
      <c r="K232" s="166" t="s">
        <v>286</v>
      </c>
    </row>
    <row r="233" spans="1:11" ht="20.25" x14ac:dyDescent="0.25">
      <c r="A233" s="36">
        <v>14</v>
      </c>
      <c r="B233" s="160"/>
      <c r="C233" s="139"/>
      <c r="D233" s="6"/>
      <c r="E233" s="140"/>
      <c r="F233" s="58"/>
      <c r="G233" s="57"/>
      <c r="H233" s="61"/>
      <c r="I233" s="62"/>
      <c r="J233" s="52"/>
      <c r="K233" s="166"/>
    </row>
    <row r="234" spans="1:11" ht="20.25" x14ac:dyDescent="0.25">
      <c r="A234" s="36">
        <v>15</v>
      </c>
      <c r="B234" s="160"/>
      <c r="C234" s="139"/>
      <c r="D234" s="6"/>
      <c r="E234" s="140"/>
      <c r="F234" s="58"/>
      <c r="G234" s="57"/>
      <c r="H234" s="61"/>
      <c r="I234" s="62"/>
      <c r="J234" s="52"/>
      <c r="K234" s="166"/>
    </row>
    <row r="235" spans="1:11" ht="20.25" x14ac:dyDescent="0.25">
      <c r="A235" s="36">
        <v>16</v>
      </c>
      <c r="B235" s="160"/>
      <c r="C235" s="139"/>
      <c r="D235" s="6"/>
      <c r="E235" s="140"/>
      <c r="F235" s="58"/>
      <c r="G235" s="57"/>
      <c r="H235" s="61"/>
      <c r="I235" s="62"/>
      <c r="J235" s="52"/>
      <c r="K235" s="166"/>
    </row>
    <row r="236" spans="1:11" ht="20.25" x14ac:dyDescent="0.25">
      <c r="A236" s="36">
        <v>17</v>
      </c>
      <c r="B236" s="160"/>
      <c r="C236" s="139"/>
      <c r="D236" s="6"/>
      <c r="E236" s="140"/>
      <c r="F236" s="58"/>
      <c r="G236" s="57"/>
      <c r="H236" s="61"/>
      <c r="I236" s="62"/>
      <c r="J236" s="52"/>
      <c r="K236" s="166"/>
    </row>
    <row r="237" spans="1:11" ht="20.25" x14ac:dyDescent="0.25">
      <c r="A237" s="32"/>
      <c r="C237" s="32"/>
      <c r="D237" s="32"/>
      <c r="E237" s="32"/>
      <c r="F237" s="181" t="s">
        <v>54</v>
      </c>
      <c r="G237" s="181"/>
      <c r="H237" s="182"/>
      <c r="I237" s="151">
        <f>SUM(I220:I236)</f>
        <v>1625</v>
      </c>
      <c r="J237" s="147"/>
      <c r="K237" s="141"/>
    </row>
    <row r="239" spans="1:11" x14ac:dyDescent="0.25">
      <c r="C239" s="32"/>
      <c r="D239" s="32"/>
      <c r="E239" s="32"/>
    </row>
    <row r="240" spans="1:11" x14ac:dyDescent="0.25">
      <c r="C240" s="32"/>
      <c r="D240" s="32"/>
      <c r="E240" s="32"/>
    </row>
    <row r="241" spans="3:6" x14ac:dyDescent="0.25">
      <c r="C241" s="135"/>
      <c r="D241" s="158"/>
      <c r="E241" s="158"/>
      <c r="F241" s="129"/>
    </row>
    <row r="244" spans="3:6" x14ac:dyDescent="0.25">
      <c r="C244" s="135" t="s">
        <v>22</v>
      </c>
      <c r="D244" s="158"/>
      <c r="E244" s="158" t="s">
        <v>23</v>
      </c>
      <c r="F244" s="129" t="s">
        <v>24</v>
      </c>
    </row>
    <row r="245" spans="3:6" x14ac:dyDescent="0.25">
      <c r="C245" s="135" t="s">
        <v>87</v>
      </c>
      <c r="D245" s="158"/>
      <c r="E245" s="158"/>
      <c r="F245" s="129"/>
    </row>
  </sheetData>
  <mergeCells count="37">
    <mergeCell ref="C218:J218"/>
    <mergeCell ref="F216:G216"/>
    <mergeCell ref="F215:G215"/>
    <mergeCell ref="G92:H92"/>
    <mergeCell ref="F138:H138"/>
    <mergeCell ref="F150:H150"/>
    <mergeCell ref="F130:H130"/>
    <mergeCell ref="G121:H121"/>
    <mergeCell ref="G102:H102"/>
    <mergeCell ref="C141:J141"/>
    <mergeCell ref="C133:J133"/>
    <mergeCell ref="C124:J124"/>
    <mergeCell ref="C105:J105"/>
    <mergeCell ref="C206:J206"/>
    <mergeCell ref="F210:H210"/>
    <mergeCell ref="C171:J171"/>
    <mergeCell ref="F20:H20"/>
    <mergeCell ref="G66:H66"/>
    <mergeCell ref="C78:J78"/>
    <mergeCell ref="F75:H75"/>
    <mergeCell ref="F82:H82"/>
    <mergeCell ref="F237:H237"/>
    <mergeCell ref="A1:K1"/>
    <mergeCell ref="A2:K2"/>
    <mergeCell ref="A3:K3"/>
    <mergeCell ref="A4:K4"/>
    <mergeCell ref="A6:K6"/>
    <mergeCell ref="C153:J153"/>
    <mergeCell ref="C161:J161"/>
    <mergeCell ref="C8:J8"/>
    <mergeCell ref="C23:J23"/>
    <mergeCell ref="C53:J53"/>
    <mergeCell ref="C61:J61"/>
    <mergeCell ref="C95:J95"/>
    <mergeCell ref="C69:J69"/>
    <mergeCell ref="F58:H58"/>
    <mergeCell ref="G50:H50"/>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2023-08-04T11:55:27Z</dcterms:modified>
</cp:coreProperties>
</file>