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80" windowWidth="15480" windowHeight="8145"/>
  </bookViews>
  <sheets>
    <sheet name="Raporti i Shpenzimeve MD-215" sheetId="4" r:id="rId1"/>
    <sheet name="Compatibility Report" sheetId="3" r:id="rId2"/>
    <sheet name="Sheet1" sheetId="5" r:id="rId3"/>
  </sheets>
  <definedNames>
    <definedName name="_xlnm.Print_Area" localSheetId="0">'Raporti i Shpenzimeve MD-215'!$A$1:$L$176</definedName>
  </definedNames>
  <calcPr calcId="144525"/>
</workbook>
</file>

<file path=xl/calcChain.xml><?xml version="1.0" encoding="utf-8"?>
<calcChain xmlns="http://schemas.openxmlformats.org/spreadsheetml/2006/main">
  <c r="I116" i="4" l="1"/>
  <c r="I128" i="4" l="1"/>
  <c r="I154" i="4" l="1"/>
  <c r="I164" i="4" l="1"/>
  <c r="I141" i="4"/>
  <c r="I112" i="4"/>
  <c r="I102" i="4"/>
  <c r="I94" i="4"/>
  <c r="I77" i="4"/>
  <c r="I62" i="4"/>
  <c r="I50" i="4"/>
  <c r="I39" i="4"/>
  <c r="I30" i="4"/>
  <c r="I19" i="4"/>
</calcChain>
</file>

<file path=xl/sharedStrings.xml><?xml version="1.0" encoding="utf-8"?>
<sst xmlns="http://schemas.openxmlformats.org/spreadsheetml/2006/main" count="312" uniqueCount="126">
  <si>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</si>
  <si>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</si>
  <si>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</si>
  <si>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</si>
  <si>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</si>
  <si>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</si>
  <si>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</si>
  <si>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</si>
  <si>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</si>
  <si>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</si>
  <si>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</si>
  <si>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</si>
  <si>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</si>
  <si>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</si>
  <si>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</si>
  <si>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</si>
  <si>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</si>
  <si>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</si>
  <si>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</si>
  <si>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</si>
  <si>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</si>
  <si>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</si>
  <si>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</si>
  <si>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</si>
  <si>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</si>
  <si>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</si>
  <si>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</si>
  <si>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</si>
  <si>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</si>
  <si>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</si>
  <si>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</si>
  <si>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</si>
  <si>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</si>
  <si>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</si>
  <si>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</si>
  <si>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</si>
  <si>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</si>
  <si>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</si>
  <si>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</si>
  <si>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</si>
  <si>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</si>
  <si>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</si>
  <si>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</si>
  <si>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</si>
  <si>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</si>
  <si>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</si>
  <si>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</si>
  <si>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</si>
  <si>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</si>
  <si>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</si>
  <si>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</si>
  <si>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</si>
  <si>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</si>
  <si>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</si>
  <si>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</si>
  <si>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Meditje</t>
  </si>
  <si>
    <t>Karburant per vetura</t>
  </si>
  <si>
    <t>18-8-002982</t>
  </si>
  <si>
    <t>HIB PETROLL</t>
  </si>
  <si>
    <t>31/07/2018</t>
  </si>
  <si>
    <t>20/07/2018</t>
  </si>
  <si>
    <t>HIDRO ING SHPK</t>
  </si>
  <si>
    <t>02/2018</t>
  </si>
  <si>
    <t>Rregullimi I brendshem dhe I jashtem I objektit</t>
  </si>
  <si>
    <t>Sherbime postare</t>
  </si>
  <si>
    <t>2/2018</t>
  </si>
  <si>
    <t>POSTA E KOSOVES</t>
  </si>
  <si>
    <t>10/08/</t>
  </si>
  <si>
    <t>11/09/2018</t>
  </si>
  <si>
    <t>183/18</t>
  </si>
  <si>
    <t>RUZHDI OSMANI</t>
  </si>
  <si>
    <t>10/09/2018</t>
  </si>
  <si>
    <t>148/13</t>
  </si>
  <si>
    <t>EGZON OSMANAJ</t>
  </si>
  <si>
    <t>Mirmbajtja e IT-së</t>
  </si>
  <si>
    <t>1502/2018</t>
  </si>
  <si>
    <t>RICOH N.T.SH</t>
  </si>
  <si>
    <t>29/06/2018</t>
  </si>
  <si>
    <t>1373/2018</t>
  </si>
  <si>
    <t>10/104</t>
  </si>
  <si>
    <t>BEHXHET SHALA</t>
  </si>
  <si>
    <t>BAHRI HYSENI</t>
  </si>
  <si>
    <t>ARDIAN BAJRAKTARI</t>
  </si>
  <si>
    <t>NEZIR ÇOÇAJ</t>
  </si>
  <si>
    <t>5/145</t>
  </si>
  <si>
    <t>NESRIN LUSHTA</t>
  </si>
  <si>
    <t>NAZMIE IBISHI MUSLIU</t>
  </si>
  <si>
    <t>XHAVID GASHI</t>
  </si>
  <si>
    <t>15/08/2018</t>
  </si>
  <si>
    <t>TATIM NE BURIM</t>
  </si>
  <si>
    <t>MFA 2E801380138711992W</t>
  </si>
  <si>
    <t>Sherbime të ndryshme intelektuale</t>
  </si>
  <si>
    <t>14/09/2018</t>
  </si>
  <si>
    <t>07/2018</t>
  </si>
  <si>
    <t>POSTA E KOSOVES SHA</t>
  </si>
  <si>
    <t>GAZMEND ÇITAKU</t>
  </si>
  <si>
    <t>182/18</t>
  </si>
  <si>
    <t>Mirmbajtja e veturave</t>
  </si>
  <si>
    <t>381/18</t>
  </si>
  <si>
    <t>DPZ SUZUKI</t>
  </si>
  <si>
    <t>27/08/2018</t>
  </si>
  <si>
    <t>221411/18</t>
  </si>
  <si>
    <t>REFORMA SHPK</t>
  </si>
  <si>
    <t>20/08/2018</t>
  </si>
  <si>
    <t>Qera per vetura</t>
  </si>
  <si>
    <t>0418/62</t>
  </si>
  <si>
    <t>AUTO KIKA SHPK</t>
  </si>
  <si>
    <t>02/08/2018</t>
  </si>
  <si>
    <t>Karburante per vetura</t>
  </si>
  <si>
    <t>18-8-002728</t>
  </si>
  <si>
    <t>Furnizim per zyrë</t>
  </si>
  <si>
    <t>16-210-001-18</t>
  </si>
  <si>
    <t>OFICE TRADE NTSH</t>
  </si>
  <si>
    <t>31/08/2018</t>
  </si>
  <si>
    <t>AUTO MITA SHPK</t>
  </si>
  <si>
    <t>0218/61</t>
  </si>
  <si>
    <t>139A</t>
  </si>
  <si>
    <t>MIRI NTP</t>
  </si>
  <si>
    <t>18-8-002985</t>
  </si>
  <si>
    <t>18-8-002988</t>
  </si>
  <si>
    <t>67</t>
  </si>
  <si>
    <t>FORDI NTSH</t>
  </si>
  <si>
    <t>14/08/2018</t>
  </si>
  <si>
    <t>66</t>
  </si>
  <si>
    <t>1619/2018</t>
  </si>
  <si>
    <t>Raporti  Javor i shpenzimeve sipas kategorive ekonomike dhe Programeve  Dt.14/09/2018-të</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</si>
</sst>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7" fontId="3" fillId="4" borderId="2" xfId="0" applyNumberFormat="1" applyFont="1" applyFill="1" applyBorder="1" applyAlignment="1">
      <alignment horizontal="center" vertical="center" wrapText="1"/>
    </xf>
    <xf numFmtId="14" fontId="3" fillId="7" borderId="2" xfId="0" applyNumberFormat="1" applyFont="1" applyFill="1" applyBorder="1" applyAlignment="1">
      <alignment horizontal="right" vertical="center" wrapText="1"/>
    </xf>
    <xf numFmtId="14" fontId="3" fillId="7" borderId="2" xfId="0" applyNumberFormat="1" applyFont="1" applyFill="1" applyBorder="1" applyAlignment="1">
      <alignment horizontal="center" vertical="center" wrapText="1"/>
    </xf>
    <xf numFmtId="14" fontId="3" fillId="4"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2"/>
  <sheetViews>
    <sheetView tabSelected="1" topLeftCell="A148" zoomScale="80" zoomScaleNormal="80" zoomScalePageLayoutView="80" workbookViewId="0">
      <selection activeCell="A3" sqref="A3:L3"/>
    </sheetView>
  </sheetViews>
  <sheetFormatPr defaultRowHeight="18" x14ac:dyDescent="0.25"/>
  <cols>
    <col min="1" max="1" width="7.42578125" style="62" customWidth="1"/>
    <col min="2" max="2" width="0.7109375" style="62" hidden="1" customWidth="1"/>
    <col min="3" max="3" width="67.42578125" style="62" customWidth="1"/>
    <col min="4" max="4" width="23" style="62" bestFit="1" customWidth="1"/>
    <col min="5" max="5" width="56.5703125" style="62" bestFit="1" customWidth="1"/>
    <col min="6" max="6" width="48" style="62" customWidth="1"/>
    <col min="7" max="7" width="25.140625" style="62" customWidth="1"/>
    <col min="8" max="8" width="26.5703125" style="62" customWidth="1"/>
    <col min="9" max="9" width="25.85546875" style="62" customWidth="1"/>
    <col min="10" max="10" width="26.42578125" style="62" customWidth="1"/>
    <col min="11" max="11" width="51" style="125" customWidth="1"/>
    <col min="12" max="12" width="21.140625" style="96" customWidth="1"/>
    <col min="13" max="13" width="12.28515625" style="62" bestFit="1" customWidth="1"/>
    <col min="14" max="16384" width="9.140625" style="62"/>
  </cols>
  <sheetData>
    <row r="1" spans="1:12" ht="21" x14ac:dyDescent="0.25">
      <c r="A1" s="244" t="s">
        <v>3</v>
      </c>
      <c r="B1" s="244"/>
      <c r="C1" s="244"/>
      <c r="D1" s="244"/>
      <c r="E1" s="244"/>
      <c r="F1" s="244"/>
      <c r="G1" s="244"/>
      <c r="H1" s="244"/>
      <c r="I1" s="244"/>
      <c r="J1" s="244"/>
      <c r="K1" s="244"/>
      <c r="L1" s="244"/>
    </row>
    <row r="2" spans="1:12" ht="21" x14ac:dyDescent="0.25">
      <c r="A2" s="244" t="s">
        <v>0</v>
      </c>
      <c r="B2" s="244"/>
      <c r="C2" s="244"/>
      <c r="D2" s="244"/>
      <c r="E2" s="244"/>
      <c r="F2" s="244"/>
      <c r="G2" s="244"/>
      <c r="H2" s="244"/>
      <c r="I2" s="244"/>
      <c r="J2" s="244"/>
      <c r="K2" s="244"/>
      <c r="L2" s="244"/>
    </row>
    <row r="3" spans="1:12" ht="21" x14ac:dyDescent="0.25">
      <c r="A3" s="244" t="s">
        <v>4</v>
      </c>
      <c r="B3" s="244"/>
      <c r="C3" s="244"/>
      <c r="D3" s="244"/>
      <c r="E3" s="244"/>
      <c r="F3" s="244"/>
      <c r="G3" s="244"/>
      <c r="H3" s="244"/>
      <c r="I3" s="244"/>
      <c r="J3" s="244"/>
      <c r="K3" s="244"/>
      <c r="L3" s="244"/>
    </row>
    <row r="4" spans="1:12" ht="21" x14ac:dyDescent="0.25">
      <c r="A4" s="244" t="s">
        <v>15</v>
      </c>
      <c r="B4" s="244"/>
      <c r="C4" s="244"/>
      <c r="D4" s="244"/>
      <c r="E4" s="244"/>
      <c r="F4" s="244"/>
      <c r="G4" s="244"/>
      <c r="H4" s="244"/>
      <c r="I4" s="244"/>
      <c r="J4" s="244"/>
      <c r="K4" s="244"/>
      <c r="L4" s="244"/>
    </row>
    <row r="5" spans="1:12" ht="20.25" x14ac:dyDescent="0.25">
      <c r="A5" s="146"/>
      <c r="B5" s="146"/>
      <c r="C5" s="146"/>
      <c r="D5" s="146"/>
      <c r="E5" s="59"/>
      <c r="F5" s="59"/>
      <c r="G5" s="59"/>
      <c r="H5" s="59"/>
      <c r="I5" s="59"/>
      <c r="J5" s="59"/>
      <c r="K5" s="60"/>
      <c r="L5" s="61"/>
    </row>
    <row r="6" spans="1:12" ht="20.25" x14ac:dyDescent="0.25">
      <c r="A6" s="245" t="s">
        <v>125</v>
      </c>
      <c r="B6" s="245"/>
      <c r="C6" s="245"/>
      <c r="D6" s="245"/>
      <c r="E6" s="245"/>
      <c r="F6" s="245"/>
      <c r="G6" s="245"/>
      <c r="H6" s="245"/>
      <c r="I6" s="245"/>
      <c r="J6" s="245"/>
      <c r="K6" s="245"/>
      <c r="L6" s="245"/>
    </row>
    <row r="7" spans="1:12" ht="20.25" x14ac:dyDescent="0.25">
      <c r="A7" s="59"/>
      <c r="B7" s="63"/>
      <c r="C7" s="63"/>
      <c r="D7" s="63"/>
      <c r="E7" s="63"/>
      <c r="F7" s="59"/>
      <c r="G7" s="63"/>
      <c r="H7" s="63"/>
      <c r="I7" s="63"/>
      <c r="J7" s="63"/>
      <c r="K7" s="60"/>
      <c r="L7" s="61"/>
    </row>
    <row r="8" spans="1:12" ht="21" thickBot="1" x14ac:dyDescent="0.3">
      <c r="A8" s="64"/>
      <c r="B8" s="65"/>
      <c r="C8" s="237" t="s">
        <v>43</v>
      </c>
      <c r="D8" s="238"/>
      <c r="E8" s="238"/>
      <c r="F8" s="238"/>
      <c r="G8" s="238"/>
      <c r="H8" s="238"/>
      <c r="I8" s="238"/>
      <c r="J8" s="239"/>
      <c r="K8" s="66"/>
      <c r="L8" s="67"/>
    </row>
    <row r="9" spans="1:12" ht="40.5" x14ac:dyDescent="0.25">
      <c r="A9" s="8" t="s">
        <v>1</v>
      </c>
      <c r="B9" s="57" t="s">
        <v>6</v>
      </c>
      <c r="C9" s="136" t="s">
        <v>6</v>
      </c>
      <c r="D9" s="4" t="s">
        <v>7</v>
      </c>
      <c r="E9" s="135" t="s">
        <v>8</v>
      </c>
      <c r="F9" s="220" t="s">
        <v>13</v>
      </c>
      <c r="G9" s="9" t="s">
        <v>9</v>
      </c>
      <c r="H9" s="10" t="s">
        <v>10</v>
      </c>
      <c r="I9" s="11" t="s">
        <v>11</v>
      </c>
      <c r="J9" s="12" t="s">
        <v>12</v>
      </c>
      <c r="K9" s="48" t="s">
        <v>2</v>
      </c>
      <c r="L9" s="42" t="s">
        <v>24</v>
      </c>
    </row>
    <row r="10" spans="1:12" ht="20.25" x14ac:dyDescent="0.25">
      <c r="A10" s="68">
        <v>1</v>
      </c>
      <c r="B10" s="147"/>
      <c r="C10" s="184" t="s">
        <v>110</v>
      </c>
      <c r="D10" s="13">
        <v>13610</v>
      </c>
      <c r="E10" s="32" t="s">
        <v>111</v>
      </c>
      <c r="F10" s="48" t="s">
        <v>112</v>
      </c>
      <c r="G10" s="54" t="s">
        <v>113</v>
      </c>
      <c r="H10" s="197">
        <v>32</v>
      </c>
      <c r="I10" s="157">
        <v>32</v>
      </c>
      <c r="J10" s="139" t="s">
        <v>71</v>
      </c>
      <c r="K10" s="191"/>
      <c r="L10" s="72"/>
    </row>
    <row r="11" spans="1:12" ht="20.25" x14ac:dyDescent="0.25">
      <c r="A11" s="68">
        <v>2</v>
      </c>
      <c r="B11" s="147"/>
      <c r="C11" s="184" t="s">
        <v>104</v>
      </c>
      <c r="D11" s="13">
        <v>14140</v>
      </c>
      <c r="E11" s="32" t="s">
        <v>115</v>
      </c>
      <c r="F11" s="48" t="s">
        <v>114</v>
      </c>
      <c r="G11" s="201">
        <v>43140</v>
      </c>
      <c r="H11" s="197">
        <v>741</v>
      </c>
      <c r="I11" s="157">
        <v>741</v>
      </c>
      <c r="J11" s="139" t="s">
        <v>71</v>
      </c>
      <c r="K11" s="191"/>
      <c r="L11" s="72"/>
    </row>
    <row r="12" spans="1:12" ht="20.25" x14ac:dyDescent="0.25">
      <c r="A12" s="68">
        <v>3</v>
      </c>
      <c r="B12" s="147"/>
      <c r="C12" s="184" t="s">
        <v>97</v>
      </c>
      <c r="D12" s="13">
        <v>14010</v>
      </c>
      <c r="E12" s="32" t="s">
        <v>116</v>
      </c>
      <c r="F12" s="48" t="s">
        <v>117</v>
      </c>
      <c r="G12" s="201">
        <v>43320</v>
      </c>
      <c r="H12" s="197">
        <v>290</v>
      </c>
      <c r="I12" s="157">
        <v>290</v>
      </c>
      <c r="J12" s="139" t="s">
        <v>68</v>
      </c>
      <c r="K12" s="191"/>
      <c r="L12" s="72"/>
    </row>
    <row r="13" spans="1:12" ht="20.25" x14ac:dyDescent="0.25">
      <c r="A13" s="68">
        <v>4</v>
      </c>
      <c r="B13" s="147"/>
      <c r="C13" s="184"/>
      <c r="D13" s="13"/>
      <c r="E13" s="32"/>
      <c r="F13" s="48"/>
      <c r="G13" s="54"/>
      <c r="H13" s="197"/>
      <c r="I13" s="157"/>
      <c r="J13" s="139"/>
      <c r="K13" s="191"/>
      <c r="L13" s="72"/>
    </row>
    <row r="14" spans="1:12" ht="20.25" x14ac:dyDescent="0.25">
      <c r="A14" s="68">
        <v>5</v>
      </c>
      <c r="B14" s="147"/>
      <c r="C14" s="184"/>
      <c r="D14" s="13"/>
      <c r="E14" s="32"/>
      <c r="F14" s="48"/>
      <c r="G14" s="54"/>
      <c r="H14" s="197"/>
      <c r="I14" s="157"/>
      <c r="J14" s="139"/>
      <c r="K14" s="191"/>
      <c r="L14" s="72"/>
    </row>
    <row r="15" spans="1:12" ht="20.25" x14ac:dyDescent="0.25">
      <c r="A15" s="68">
        <v>6</v>
      </c>
      <c r="B15" s="147"/>
      <c r="C15" s="184"/>
      <c r="D15" s="13"/>
      <c r="E15" s="32"/>
      <c r="F15" s="48"/>
      <c r="G15" s="54"/>
      <c r="H15" s="197"/>
      <c r="I15" s="157"/>
      <c r="J15" s="139"/>
      <c r="K15" s="191"/>
      <c r="L15" s="72"/>
    </row>
    <row r="16" spans="1:12" ht="20.25" x14ac:dyDescent="0.25">
      <c r="A16" s="68">
        <v>7</v>
      </c>
      <c r="B16" s="147"/>
      <c r="C16" s="184"/>
      <c r="D16" s="13"/>
      <c r="E16" s="32"/>
      <c r="F16" s="48"/>
      <c r="G16" s="54"/>
      <c r="H16" s="197"/>
      <c r="I16" s="157"/>
      <c r="J16" s="139"/>
      <c r="K16" s="191"/>
      <c r="L16" s="72"/>
    </row>
    <row r="17" spans="1:15" ht="20.25" x14ac:dyDescent="0.25">
      <c r="A17" s="68">
        <v>8</v>
      </c>
      <c r="B17" s="147"/>
      <c r="C17" s="184"/>
      <c r="D17" s="13"/>
      <c r="E17" s="32"/>
      <c r="F17" s="48"/>
      <c r="G17" s="54"/>
      <c r="H17" s="197"/>
      <c r="I17" s="157"/>
      <c r="J17" s="139"/>
      <c r="K17" s="191"/>
      <c r="L17" s="72"/>
    </row>
    <row r="18" spans="1:15" ht="20.25" x14ac:dyDescent="0.25">
      <c r="A18" s="68">
        <v>9</v>
      </c>
      <c r="B18" s="147"/>
      <c r="C18" s="184"/>
      <c r="D18" s="13"/>
      <c r="E18" s="32"/>
      <c r="F18" s="48"/>
      <c r="G18" s="54"/>
      <c r="H18" s="197"/>
      <c r="I18" s="157"/>
      <c r="J18" s="139"/>
      <c r="K18" s="191"/>
      <c r="L18" s="72"/>
    </row>
    <row r="19" spans="1:15" ht="21" customHeight="1" x14ac:dyDescent="0.25">
      <c r="A19" s="64"/>
      <c r="B19" s="73"/>
      <c r="C19" s="73"/>
      <c r="D19" s="73"/>
      <c r="E19" s="64"/>
      <c r="F19" s="64"/>
      <c r="G19" s="64"/>
      <c r="H19" s="74" t="s">
        <v>16</v>
      </c>
      <c r="I19" s="74">
        <f>SUM(I10:I18)</f>
        <v>1063</v>
      </c>
      <c r="J19" s="64"/>
      <c r="K19" s="66"/>
      <c r="L19" s="67"/>
    </row>
    <row r="20" spans="1:15" ht="21" customHeight="1" x14ac:dyDescent="0.25">
      <c r="A20" s="64"/>
      <c r="B20" s="73"/>
      <c r="C20" s="73"/>
      <c r="D20" s="73"/>
      <c r="E20" s="64"/>
      <c r="F20" s="64"/>
      <c r="G20" s="64"/>
      <c r="H20" s="114"/>
      <c r="I20" s="114"/>
      <c r="J20" s="64"/>
      <c r="K20" s="66"/>
      <c r="L20" s="67"/>
    </row>
    <row r="21" spans="1:15" ht="21" customHeight="1" x14ac:dyDescent="0.25">
      <c r="A21" s="64"/>
      <c r="B21" s="73"/>
      <c r="C21" s="73"/>
      <c r="D21" s="73"/>
      <c r="E21" s="64"/>
      <c r="F21" s="64"/>
      <c r="G21" s="64"/>
      <c r="H21" s="114"/>
      <c r="I21" s="114"/>
      <c r="J21" s="64"/>
      <c r="K21" s="66"/>
      <c r="L21" s="67"/>
    </row>
    <row r="22" spans="1:15" ht="21" customHeight="1" thickBot="1" x14ac:dyDescent="0.3">
      <c r="A22" s="64"/>
      <c r="B22" s="75"/>
      <c r="C22" s="148"/>
      <c r="D22" s="148"/>
      <c r="E22" s="148"/>
      <c r="F22" s="148"/>
      <c r="G22" s="148"/>
      <c r="H22" s="148"/>
      <c r="I22" s="148"/>
      <c r="J22" s="148"/>
      <c r="K22" s="66"/>
      <c r="L22" s="67"/>
    </row>
    <row r="23" spans="1:15" ht="21" thickBot="1" x14ac:dyDescent="0.3">
      <c r="A23" s="64"/>
      <c r="B23" s="64"/>
      <c r="C23" s="240" t="s">
        <v>14</v>
      </c>
      <c r="D23" s="241"/>
      <c r="E23" s="241"/>
      <c r="F23" s="241"/>
      <c r="G23" s="241"/>
      <c r="H23" s="241"/>
      <c r="I23" s="241"/>
      <c r="J23" s="242"/>
      <c r="K23" s="66"/>
      <c r="L23" s="67"/>
    </row>
    <row r="24" spans="1:15" ht="40.5" x14ac:dyDescent="0.25">
      <c r="A24" s="3" t="s">
        <v>1</v>
      </c>
      <c r="B24" s="55" t="s">
        <v>6</v>
      </c>
      <c r="C24" s="136" t="s">
        <v>6</v>
      </c>
      <c r="D24" s="4" t="s">
        <v>7</v>
      </c>
      <c r="E24" s="2" t="s">
        <v>8</v>
      </c>
      <c r="F24" s="2" t="s">
        <v>13</v>
      </c>
      <c r="G24" s="4" t="s">
        <v>9</v>
      </c>
      <c r="H24" s="5" t="s">
        <v>10</v>
      </c>
      <c r="I24" s="6" t="s">
        <v>25</v>
      </c>
      <c r="J24" s="7" t="s">
        <v>12</v>
      </c>
      <c r="K24" s="45" t="s">
        <v>2</v>
      </c>
      <c r="L24" s="46" t="s">
        <v>24</v>
      </c>
      <c r="M24" s="1"/>
      <c r="N24" s="1"/>
      <c r="O24" s="1"/>
    </row>
    <row r="25" spans="1:15" ht="20.25" x14ac:dyDescent="0.25">
      <c r="A25" s="68">
        <v>1</v>
      </c>
      <c r="B25" s="147"/>
      <c r="C25" s="184" t="s">
        <v>64</v>
      </c>
      <c r="D25" s="13">
        <v>13330</v>
      </c>
      <c r="E25" s="32" t="s">
        <v>65</v>
      </c>
      <c r="F25" s="213" t="s">
        <v>66</v>
      </c>
      <c r="G25" s="54" t="s">
        <v>67</v>
      </c>
      <c r="H25" s="197">
        <v>9.1</v>
      </c>
      <c r="I25" s="157">
        <v>9.1</v>
      </c>
      <c r="J25" s="139" t="s">
        <v>68</v>
      </c>
      <c r="K25" s="191"/>
      <c r="L25" s="72"/>
    </row>
    <row r="26" spans="1:15" ht="20.25" x14ac:dyDescent="0.25">
      <c r="A26" s="68">
        <v>2</v>
      </c>
      <c r="B26" s="147"/>
      <c r="C26" s="184" t="s">
        <v>97</v>
      </c>
      <c r="D26" s="13">
        <v>14010</v>
      </c>
      <c r="E26" s="32" t="s">
        <v>98</v>
      </c>
      <c r="F26" s="213" t="s">
        <v>99</v>
      </c>
      <c r="G26" s="54" t="s">
        <v>100</v>
      </c>
      <c r="H26" s="197">
        <v>91.5</v>
      </c>
      <c r="I26" s="157">
        <v>91.5</v>
      </c>
      <c r="J26" s="139" t="s">
        <v>71</v>
      </c>
      <c r="K26" s="191"/>
      <c r="L26" s="72"/>
    </row>
    <row r="27" spans="1:15" ht="20.25" x14ac:dyDescent="0.25">
      <c r="A27" s="68">
        <v>3</v>
      </c>
      <c r="B27" s="147"/>
      <c r="C27" s="184" t="s">
        <v>97</v>
      </c>
      <c r="D27" s="13">
        <v>14010</v>
      </c>
      <c r="E27" s="32" t="s">
        <v>101</v>
      </c>
      <c r="F27" s="213" t="s">
        <v>102</v>
      </c>
      <c r="G27" s="54" t="s">
        <v>103</v>
      </c>
      <c r="H27" s="197">
        <v>2703.3</v>
      </c>
      <c r="I27" s="157">
        <v>2703.3</v>
      </c>
      <c r="J27" s="139" t="s">
        <v>68</v>
      </c>
      <c r="K27" s="191"/>
      <c r="L27" s="72"/>
    </row>
    <row r="28" spans="1:15" ht="20.25" x14ac:dyDescent="0.25">
      <c r="A28" s="68">
        <v>4</v>
      </c>
      <c r="B28" s="147"/>
      <c r="C28" s="184"/>
      <c r="D28" s="13"/>
      <c r="E28" s="32"/>
      <c r="F28" s="213"/>
      <c r="G28" s="54"/>
      <c r="H28" s="197"/>
      <c r="I28" s="157"/>
      <c r="J28" s="139"/>
      <c r="K28" s="191"/>
      <c r="L28" s="72"/>
    </row>
    <row r="29" spans="1:15" ht="20.25" x14ac:dyDescent="0.25">
      <c r="A29" s="68">
        <v>5</v>
      </c>
      <c r="B29" s="147"/>
      <c r="C29" s="184"/>
      <c r="D29" s="13"/>
      <c r="E29" s="32"/>
      <c r="F29" s="213"/>
      <c r="G29" s="54"/>
      <c r="H29" s="197"/>
      <c r="I29" s="157"/>
      <c r="J29" s="139"/>
      <c r="K29" s="191"/>
      <c r="L29" s="72"/>
    </row>
    <row r="30" spans="1:15" ht="20.25" x14ac:dyDescent="0.25">
      <c r="A30" s="64"/>
      <c r="B30" s="80"/>
      <c r="C30" s="80"/>
      <c r="D30" s="73"/>
      <c r="E30" s="64"/>
      <c r="F30" s="64"/>
      <c r="G30" s="64"/>
      <c r="H30" s="81" t="s">
        <v>17</v>
      </c>
      <c r="I30" s="82">
        <f>SUM(I25:I29)</f>
        <v>2803.9</v>
      </c>
      <c r="J30" s="64"/>
      <c r="K30" s="66"/>
      <c r="L30" s="67"/>
    </row>
    <row r="31" spans="1:15" ht="20.25" x14ac:dyDescent="0.25">
      <c r="A31" s="64"/>
      <c r="B31" s="73"/>
      <c r="C31" s="73"/>
      <c r="D31" s="73"/>
      <c r="E31" s="64"/>
      <c r="F31" s="64"/>
      <c r="G31" s="64"/>
      <c r="H31" s="83"/>
      <c r="I31" s="64"/>
      <c r="J31" s="83"/>
      <c r="K31" s="66"/>
      <c r="L31" s="84"/>
    </row>
    <row r="32" spans="1:15" ht="20.25" x14ac:dyDescent="0.25">
      <c r="A32" s="64"/>
      <c r="B32" s="64"/>
      <c r="C32" s="243" t="s">
        <v>26</v>
      </c>
      <c r="D32" s="243"/>
      <c r="E32" s="243"/>
      <c r="F32" s="243"/>
      <c r="G32" s="243"/>
      <c r="H32" s="243"/>
      <c r="I32" s="243"/>
      <c r="J32" s="243"/>
      <c r="K32" s="66"/>
      <c r="L32" s="67"/>
    </row>
    <row r="33" spans="1:13" ht="40.5" x14ac:dyDescent="0.25">
      <c r="A33" s="26" t="s">
        <v>1</v>
      </c>
      <c r="B33" s="58" t="s">
        <v>6</v>
      </c>
      <c r="C33" s="136" t="s">
        <v>6</v>
      </c>
      <c r="D33" s="13" t="s">
        <v>7</v>
      </c>
      <c r="E33" s="39" t="s">
        <v>8</v>
      </c>
      <c r="F33" s="48" t="s">
        <v>13</v>
      </c>
      <c r="G33" s="13" t="s">
        <v>9</v>
      </c>
      <c r="H33" s="47" t="s">
        <v>10</v>
      </c>
      <c r="I33" s="50" t="s">
        <v>11</v>
      </c>
      <c r="J33" s="14" t="s">
        <v>12</v>
      </c>
      <c r="K33" s="48" t="s">
        <v>2</v>
      </c>
      <c r="L33" s="43" t="s">
        <v>24</v>
      </c>
    </row>
    <row r="34" spans="1:13" ht="20.25" x14ac:dyDescent="0.25">
      <c r="A34" s="68">
        <v>1</v>
      </c>
      <c r="B34" s="163"/>
      <c r="C34" s="226" t="s">
        <v>55</v>
      </c>
      <c r="D34" s="13">
        <v>13141</v>
      </c>
      <c r="E34" s="32" t="s">
        <v>69</v>
      </c>
      <c r="F34" s="219" t="s">
        <v>70</v>
      </c>
      <c r="G34" s="40">
        <v>43199</v>
      </c>
      <c r="H34" s="35">
        <v>104</v>
      </c>
      <c r="I34" s="157">
        <v>104</v>
      </c>
      <c r="J34" s="139" t="s">
        <v>71</v>
      </c>
      <c r="K34" s="191"/>
      <c r="L34" s="72"/>
    </row>
    <row r="35" spans="1:13" ht="20.25" x14ac:dyDescent="0.25">
      <c r="A35" s="68">
        <v>2</v>
      </c>
      <c r="B35" s="227"/>
      <c r="C35" s="227" t="s">
        <v>55</v>
      </c>
      <c r="D35" s="13">
        <v>13141</v>
      </c>
      <c r="E35" s="32" t="s">
        <v>72</v>
      </c>
      <c r="F35" s="219" t="s">
        <v>73</v>
      </c>
      <c r="G35" s="40">
        <v>43382</v>
      </c>
      <c r="H35" s="35">
        <v>104</v>
      </c>
      <c r="I35" s="157">
        <v>104</v>
      </c>
      <c r="J35" s="139" t="s">
        <v>71</v>
      </c>
      <c r="K35" s="191"/>
      <c r="L35" s="72"/>
    </row>
    <row r="36" spans="1:13" ht="20.25" x14ac:dyDescent="0.25">
      <c r="A36" s="68"/>
      <c r="B36" s="227"/>
      <c r="C36" s="227"/>
      <c r="D36" s="13"/>
      <c r="E36" s="32"/>
      <c r="F36" s="219"/>
      <c r="G36" s="40"/>
      <c r="H36" s="35"/>
      <c r="I36" s="157"/>
      <c r="J36" s="139"/>
      <c r="K36" s="191"/>
      <c r="L36" s="72"/>
    </row>
    <row r="37" spans="1:13" ht="20.25" x14ac:dyDescent="0.25">
      <c r="A37" s="68"/>
      <c r="B37" s="227"/>
      <c r="C37" s="227"/>
      <c r="D37" s="13"/>
      <c r="E37" s="32"/>
      <c r="F37" s="219"/>
      <c r="G37" s="40"/>
      <c r="H37" s="35"/>
      <c r="I37" s="157"/>
      <c r="J37" s="139"/>
      <c r="K37" s="191"/>
      <c r="L37" s="72"/>
    </row>
    <row r="38" spans="1:13" ht="20.25" x14ac:dyDescent="0.25">
      <c r="A38" s="68"/>
      <c r="B38" s="163"/>
      <c r="C38" s="198"/>
      <c r="D38" s="13"/>
      <c r="E38" s="32"/>
      <c r="F38" s="78"/>
      <c r="G38" s="40"/>
      <c r="H38" s="35"/>
      <c r="I38" s="157"/>
      <c r="J38" s="139"/>
      <c r="K38" s="48"/>
      <c r="L38" s="72"/>
    </row>
    <row r="39" spans="1:13" ht="20.25" x14ac:dyDescent="0.25">
      <c r="A39" s="64"/>
      <c r="B39" s="64"/>
      <c r="C39" s="64"/>
      <c r="D39" s="64"/>
      <c r="E39" s="64"/>
      <c r="F39" s="64"/>
      <c r="G39" s="64"/>
      <c r="H39" s="86" t="s">
        <v>38</v>
      </c>
      <c r="I39" s="82">
        <f>SUM(I34:I38)</f>
        <v>208</v>
      </c>
      <c r="J39" s="83"/>
      <c r="K39" s="66"/>
      <c r="L39" s="67"/>
    </row>
    <row r="40" spans="1:13" ht="20.25" x14ac:dyDescent="0.25">
      <c r="A40" s="64"/>
      <c r="B40" s="64"/>
      <c r="C40" s="64"/>
      <c r="D40" s="64"/>
      <c r="E40" s="64"/>
      <c r="F40" s="64"/>
      <c r="G40" s="64"/>
      <c r="H40" s="64"/>
      <c r="I40" s="64"/>
      <c r="J40" s="83"/>
      <c r="K40" s="66"/>
      <c r="L40" s="67"/>
    </row>
    <row r="41" spans="1:13" ht="21" thickBot="1" x14ac:dyDescent="0.3">
      <c r="A41" s="64"/>
      <c r="B41" s="64"/>
      <c r="C41" s="234" t="s">
        <v>27</v>
      </c>
      <c r="D41" s="235"/>
      <c r="E41" s="235"/>
      <c r="F41" s="235"/>
      <c r="G41" s="235"/>
      <c r="H41" s="235"/>
      <c r="I41" s="235"/>
      <c r="J41" s="236"/>
      <c r="K41" s="66"/>
      <c r="L41" s="67"/>
    </row>
    <row r="42" spans="1:13" ht="40.5" x14ac:dyDescent="0.25">
      <c r="A42" s="3" t="s">
        <v>1</v>
      </c>
      <c r="B42" s="55" t="s">
        <v>6</v>
      </c>
      <c r="C42" s="136" t="s">
        <v>6</v>
      </c>
      <c r="D42" s="28" t="s">
        <v>7</v>
      </c>
      <c r="E42" s="27" t="s">
        <v>8</v>
      </c>
      <c r="F42" s="27" t="s">
        <v>13</v>
      </c>
      <c r="G42" s="28" t="s">
        <v>9</v>
      </c>
      <c r="H42" s="29" t="s">
        <v>10</v>
      </c>
      <c r="I42" s="30" t="s">
        <v>11</v>
      </c>
      <c r="J42" s="31" t="s">
        <v>12</v>
      </c>
      <c r="K42" s="41" t="s">
        <v>2</v>
      </c>
      <c r="L42" s="43" t="s">
        <v>39</v>
      </c>
    </row>
    <row r="43" spans="1:13" ht="20.25" x14ac:dyDescent="0.25">
      <c r="A43" s="68">
        <v>1</v>
      </c>
      <c r="B43" s="56"/>
      <c r="C43" s="159" t="s">
        <v>56</v>
      </c>
      <c r="D43" s="13">
        <v>13780</v>
      </c>
      <c r="E43" s="32" t="s">
        <v>118</v>
      </c>
      <c r="F43" s="48" t="s">
        <v>58</v>
      </c>
      <c r="G43" s="54" t="s">
        <v>59</v>
      </c>
      <c r="H43" s="35">
        <v>70.989999999999995</v>
      </c>
      <c r="I43" s="44">
        <v>70.900000000000006</v>
      </c>
      <c r="J43" s="229">
        <v>43382</v>
      </c>
      <c r="K43" s="51"/>
      <c r="L43" s="72"/>
      <c r="M43" s="113"/>
    </row>
    <row r="44" spans="1:13" ht="20.25" x14ac:dyDescent="0.25">
      <c r="A44" s="68">
        <v>2</v>
      </c>
      <c r="B44" s="56"/>
      <c r="C44" s="202"/>
      <c r="D44" s="13"/>
      <c r="E44" s="32"/>
      <c r="F44" s="48"/>
      <c r="G44" s="54"/>
      <c r="H44" s="35"/>
      <c r="I44" s="44"/>
      <c r="J44" s="34"/>
      <c r="K44" s="51"/>
      <c r="L44" s="72"/>
      <c r="M44" s="113"/>
    </row>
    <row r="45" spans="1:13" ht="20.25" x14ac:dyDescent="0.25">
      <c r="A45" s="68">
        <v>3</v>
      </c>
      <c r="B45" s="156"/>
      <c r="C45" s="170"/>
      <c r="D45" s="13"/>
      <c r="E45" s="32"/>
      <c r="F45" s="48"/>
      <c r="G45" s="54"/>
      <c r="H45" s="35"/>
      <c r="I45" s="44"/>
      <c r="J45" s="34"/>
      <c r="K45" s="51"/>
      <c r="L45" s="72"/>
    </row>
    <row r="46" spans="1:13" ht="20.25" x14ac:dyDescent="0.25">
      <c r="A46" s="36">
        <v>4</v>
      </c>
      <c r="B46" s="147"/>
      <c r="C46" s="171"/>
      <c r="D46" s="13"/>
      <c r="E46" s="32"/>
      <c r="F46" s="78"/>
      <c r="G46" s="40"/>
      <c r="H46" s="35"/>
      <c r="I46" s="53"/>
      <c r="J46" s="139"/>
      <c r="K46" s="48"/>
      <c r="L46" s="72"/>
    </row>
    <row r="47" spans="1:13" ht="22.5" customHeight="1" x14ac:dyDescent="0.25">
      <c r="A47" s="68">
        <v>5</v>
      </c>
      <c r="B47" s="156"/>
      <c r="C47" s="162"/>
      <c r="D47" s="13"/>
      <c r="E47" s="32"/>
      <c r="F47" s="78"/>
      <c r="G47" s="40"/>
      <c r="H47" s="35"/>
      <c r="I47" s="37"/>
      <c r="J47" s="139"/>
      <c r="K47" s="48"/>
      <c r="L47" s="72"/>
    </row>
    <row r="48" spans="1:13" ht="20.25" x14ac:dyDescent="0.25">
      <c r="A48" s="68">
        <v>6</v>
      </c>
      <c r="B48" s="160"/>
      <c r="C48" s="198"/>
      <c r="D48" s="13"/>
      <c r="E48" s="32"/>
      <c r="F48" s="48"/>
      <c r="G48" s="54"/>
      <c r="H48" s="35"/>
      <c r="I48" s="44"/>
      <c r="J48" s="34"/>
      <c r="K48" s="51"/>
      <c r="L48" s="72"/>
    </row>
    <row r="49" spans="1:12" ht="20.25" x14ac:dyDescent="0.25">
      <c r="A49" s="68">
        <v>7</v>
      </c>
      <c r="B49" s="158"/>
      <c r="C49" s="185"/>
      <c r="D49" s="13"/>
      <c r="E49" s="32"/>
      <c r="F49" s="78"/>
      <c r="G49" s="40"/>
      <c r="H49" s="35"/>
      <c r="I49" s="157"/>
      <c r="J49" s="139"/>
      <c r="K49" s="48"/>
      <c r="L49" s="72"/>
    </row>
    <row r="50" spans="1:12" ht="20.25" x14ac:dyDescent="0.25">
      <c r="A50" s="64"/>
      <c r="B50" s="64"/>
      <c r="C50" s="64"/>
      <c r="D50" s="64"/>
      <c r="E50" s="64"/>
      <c r="F50" s="64"/>
      <c r="G50" s="64"/>
      <c r="H50" s="86" t="s">
        <v>47</v>
      </c>
      <c r="I50" s="82">
        <f>SUM(I43:I49)</f>
        <v>70.900000000000006</v>
      </c>
      <c r="J50" s="83"/>
      <c r="K50" s="66"/>
      <c r="L50" s="67"/>
    </row>
    <row r="51" spans="1:12" ht="20.25" x14ac:dyDescent="0.25">
      <c r="A51" s="64"/>
      <c r="B51" s="64"/>
      <c r="C51" s="64"/>
      <c r="D51" s="64"/>
      <c r="E51" s="64"/>
      <c r="F51" s="64"/>
      <c r="G51" s="64"/>
      <c r="H51" s="80"/>
      <c r="I51" s="112"/>
      <c r="J51" s="83"/>
      <c r="K51" s="66"/>
      <c r="L51" s="67"/>
    </row>
    <row r="52" spans="1:12" ht="20.25" x14ac:dyDescent="0.25">
      <c r="A52" s="64"/>
      <c r="B52" s="64"/>
      <c r="C52" s="64"/>
      <c r="D52" s="64"/>
      <c r="E52" s="64"/>
      <c r="F52" s="64"/>
      <c r="G52" s="64"/>
      <c r="H52" s="64"/>
      <c r="I52" s="64"/>
      <c r="J52" s="83"/>
      <c r="K52" s="66"/>
      <c r="L52" s="67"/>
    </row>
    <row r="53" spans="1:12" ht="21" thickBot="1" x14ac:dyDescent="0.3">
      <c r="A53" s="64"/>
      <c r="B53" s="64"/>
      <c r="C53" s="234" t="s">
        <v>28</v>
      </c>
      <c r="D53" s="235"/>
      <c r="E53" s="235"/>
      <c r="F53" s="235"/>
      <c r="G53" s="235"/>
      <c r="H53" s="235"/>
      <c r="I53" s="235"/>
      <c r="J53" s="236"/>
      <c r="K53" s="66"/>
      <c r="L53" s="67"/>
    </row>
    <row r="54" spans="1:12" ht="40.5" x14ac:dyDescent="0.25">
      <c r="A54" s="3" t="s">
        <v>1</v>
      </c>
      <c r="B54" s="55" t="s">
        <v>6</v>
      </c>
      <c r="C54" s="136" t="s">
        <v>6</v>
      </c>
      <c r="D54" s="28" t="s">
        <v>7</v>
      </c>
      <c r="E54" s="27" t="s">
        <v>8</v>
      </c>
      <c r="F54" s="27" t="s">
        <v>13</v>
      </c>
      <c r="G54" s="28" t="s">
        <v>9</v>
      </c>
      <c r="H54" s="29" t="s">
        <v>10</v>
      </c>
      <c r="I54" s="30" t="s">
        <v>11</v>
      </c>
      <c r="J54" s="31" t="s">
        <v>12</v>
      </c>
      <c r="K54" s="45" t="s">
        <v>2</v>
      </c>
      <c r="L54" s="46" t="s">
        <v>24</v>
      </c>
    </row>
    <row r="55" spans="1:12" ht="20.25" x14ac:dyDescent="0.25">
      <c r="A55" s="68">
        <v>1</v>
      </c>
      <c r="B55" s="147"/>
      <c r="C55" s="56"/>
      <c r="D55" s="49"/>
      <c r="E55" s="70"/>
      <c r="F55" s="76"/>
      <c r="G55" s="93"/>
      <c r="H55" s="87"/>
      <c r="I55" s="52"/>
      <c r="J55" s="88"/>
      <c r="K55" s="38"/>
      <c r="L55" s="72"/>
    </row>
    <row r="56" spans="1:12" ht="20.25" x14ac:dyDescent="0.25">
      <c r="A56" s="68">
        <v>2</v>
      </c>
      <c r="B56" s="147"/>
      <c r="C56" s="56"/>
      <c r="D56" s="49"/>
      <c r="E56" s="70"/>
      <c r="F56" s="76"/>
      <c r="G56" s="93"/>
      <c r="H56" s="87"/>
      <c r="I56" s="52"/>
      <c r="J56" s="88"/>
      <c r="K56" s="38"/>
      <c r="L56" s="72"/>
    </row>
    <row r="57" spans="1:12" ht="20.25" x14ac:dyDescent="0.25">
      <c r="A57" s="68">
        <v>3</v>
      </c>
      <c r="B57" s="147"/>
      <c r="C57" s="56"/>
      <c r="D57" s="49"/>
      <c r="E57" s="70"/>
      <c r="F57" s="76"/>
      <c r="G57" s="93"/>
      <c r="H57" s="87"/>
      <c r="I57" s="52"/>
      <c r="J57" s="88"/>
      <c r="K57" s="38"/>
      <c r="L57" s="72"/>
    </row>
    <row r="58" spans="1:12" ht="20.25" x14ac:dyDescent="0.25">
      <c r="A58" s="68">
        <v>4</v>
      </c>
      <c r="B58" s="147"/>
      <c r="C58" s="56"/>
      <c r="D58" s="49"/>
      <c r="E58" s="70"/>
      <c r="F58" s="76"/>
      <c r="G58" s="93"/>
      <c r="H58" s="87"/>
      <c r="I58" s="52"/>
      <c r="J58" s="88"/>
      <c r="K58" s="38"/>
      <c r="L58" s="72"/>
    </row>
    <row r="59" spans="1:12" ht="20.25" x14ac:dyDescent="0.25">
      <c r="A59" s="68">
        <v>5</v>
      </c>
      <c r="B59" s="147"/>
      <c r="C59" s="56"/>
      <c r="D59" s="49"/>
      <c r="E59" s="70"/>
      <c r="F59" s="76"/>
      <c r="G59" s="93"/>
      <c r="H59" s="87"/>
      <c r="I59" s="52"/>
      <c r="J59" s="88"/>
      <c r="K59" s="38"/>
      <c r="L59" s="72"/>
    </row>
    <row r="60" spans="1:12" ht="20.25" x14ac:dyDescent="0.25">
      <c r="A60" s="68">
        <v>6</v>
      </c>
      <c r="B60" s="147"/>
      <c r="C60" s="56"/>
      <c r="D60" s="49"/>
      <c r="E60" s="70"/>
      <c r="F60" s="76"/>
      <c r="G60" s="93"/>
      <c r="H60" s="87"/>
      <c r="I60" s="52"/>
      <c r="J60" s="88"/>
      <c r="K60" s="38"/>
      <c r="L60" s="72"/>
    </row>
    <row r="61" spans="1:12" ht="20.25" x14ac:dyDescent="0.25">
      <c r="A61" s="68">
        <v>7</v>
      </c>
      <c r="B61" s="56"/>
      <c r="C61" s="56"/>
      <c r="D61" s="89"/>
      <c r="E61" s="91"/>
      <c r="F61" s="76"/>
      <c r="G61" s="71"/>
      <c r="H61" s="87"/>
      <c r="I61" s="52"/>
      <c r="J61" s="90"/>
      <c r="K61" s="51"/>
      <c r="L61" s="72"/>
    </row>
    <row r="62" spans="1:12" ht="20.25" x14ac:dyDescent="0.25">
      <c r="A62" s="64"/>
      <c r="B62" s="64"/>
      <c r="C62" s="64"/>
      <c r="D62" s="64"/>
      <c r="E62" s="64"/>
      <c r="F62" s="64"/>
      <c r="G62" s="64"/>
      <c r="H62" s="86" t="s">
        <v>29</v>
      </c>
      <c r="I62" s="82">
        <f>SUM(I55:I61)</f>
        <v>0</v>
      </c>
      <c r="J62" s="83"/>
      <c r="K62" s="66"/>
      <c r="L62" s="67"/>
    </row>
    <row r="63" spans="1:12" ht="20.25" x14ac:dyDescent="0.25">
      <c r="A63" s="64"/>
      <c r="B63" s="64"/>
      <c r="C63" s="64"/>
      <c r="D63" s="64"/>
      <c r="E63" s="64"/>
      <c r="F63" s="64"/>
      <c r="G63" s="64"/>
      <c r="H63" s="64"/>
      <c r="I63" s="64"/>
      <c r="J63" s="83"/>
      <c r="K63" s="66"/>
      <c r="L63" s="67"/>
    </row>
    <row r="64" spans="1:12" ht="21" thickBot="1" x14ac:dyDescent="0.3">
      <c r="A64" s="64"/>
      <c r="B64" s="64"/>
      <c r="C64" s="234" t="s">
        <v>40</v>
      </c>
      <c r="D64" s="235"/>
      <c r="E64" s="235"/>
      <c r="F64" s="235"/>
      <c r="G64" s="235"/>
      <c r="H64" s="235"/>
      <c r="I64" s="235"/>
      <c r="J64" s="236"/>
      <c r="K64" s="66"/>
      <c r="L64" s="67"/>
    </row>
    <row r="65" spans="1:12" ht="40.5" x14ac:dyDescent="0.25">
      <c r="A65" s="3" t="s">
        <v>1</v>
      </c>
      <c r="B65" s="55" t="s">
        <v>6</v>
      </c>
      <c r="C65" s="182" t="s">
        <v>6</v>
      </c>
      <c r="D65" s="28" t="s">
        <v>7</v>
      </c>
      <c r="E65" s="27" t="s">
        <v>8</v>
      </c>
      <c r="F65" s="27" t="s">
        <v>13</v>
      </c>
      <c r="G65" s="28" t="s">
        <v>9</v>
      </c>
      <c r="H65" s="29" t="s">
        <v>10</v>
      </c>
      <c r="I65" s="30" t="s">
        <v>11</v>
      </c>
      <c r="J65" s="31" t="s">
        <v>12</v>
      </c>
      <c r="K65" s="45" t="s">
        <v>2</v>
      </c>
      <c r="L65" s="46" t="s">
        <v>24</v>
      </c>
    </row>
    <row r="66" spans="1:12" ht="20.25" x14ac:dyDescent="0.25">
      <c r="A66" s="68">
        <v>1</v>
      </c>
      <c r="B66" s="198"/>
      <c r="C66" s="183" t="s">
        <v>74</v>
      </c>
      <c r="D66" s="13">
        <v>14040</v>
      </c>
      <c r="E66" s="32" t="s">
        <v>75</v>
      </c>
      <c r="F66" s="48" t="s">
        <v>76</v>
      </c>
      <c r="G66" s="228" t="s">
        <v>59</v>
      </c>
      <c r="H66" s="204">
        <v>8.31</v>
      </c>
      <c r="I66" s="199">
        <v>8.31</v>
      </c>
      <c r="J66" s="230">
        <v>43413</v>
      </c>
      <c r="K66" s="205"/>
      <c r="L66" s="200"/>
    </row>
    <row r="67" spans="1:12" ht="20.25" x14ac:dyDescent="0.25">
      <c r="A67" s="68">
        <v>2</v>
      </c>
      <c r="B67" s="227"/>
      <c r="C67" s="183" t="s">
        <v>74</v>
      </c>
      <c r="D67" s="13">
        <v>14040</v>
      </c>
      <c r="E67" s="32" t="s">
        <v>78</v>
      </c>
      <c r="F67" s="48" t="s">
        <v>76</v>
      </c>
      <c r="G67" s="228" t="s">
        <v>77</v>
      </c>
      <c r="H67" s="204">
        <v>63.58</v>
      </c>
      <c r="I67" s="199">
        <v>63.58</v>
      </c>
      <c r="J67" s="230">
        <v>43413</v>
      </c>
      <c r="K67" s="205"/>
      <c r="L67" s="200"/>
    </row>
    <row r="68" spans="1:12" ht="20.25" x14ac:dyDescent="0.25">
      <c r="A68" s="68">
        <v>3</v>
      </c>
      <c r="B68" s="227"/>
      <c r="C68" s="183" t="s">
        <v>91</v>
      </c>
      <c r="D68" s="13">
        <v>13440</v>
      </c>
      <c r="E68" s="32" t="s">
        <v>79</v>
      </c>
      <c r="F68" s="48" t="s">
        <v>80</v>
      </c>
      <c r="G68" s="228">
        <v>43381</v>
      </c>
      <c r="H68" s="204">
        <v>213.75</v>
      </c>
      <c r="I68" s="199">
        <v>213.75</v>
      </c>
      <c r="J68" s="230">
        <v>43382</v>
      </c>
      <c r="K68" s="205"/>
      <c r="L68" s="200"/>
    </row>
    <row r="69" spans="1:12" ht="20.25" x14ac:dyDescent="0.25">
      <c r="A69" s="68">
        <v>4</v>
      </c>
      <c r="B69" s="227"/>
      <c r="C69" s="183" t="s">
        <v>91</v>
      </c>
      <c r="D69" s="13">
        <v>13440</v>
      </c>
      <c r="E69" s="32" t="s">
        <v>79</v>
      </c>
      <c r="F69" s="48" t="s">
        <v>81</v>
      </c>
      <c r="G69" s="228">
        <v>43381</v>
      </c>
      <c r="H69" s="204">
        <v>213.75</v>
      </c>
      <c r="I69" s="199">
        <v>213.75</v>
      </c>
      <c r="J69" s="230">
        <v>43382</v>
      </c>
      <c r="K69" s="205"/>
      <c r="L69" s="200"/>
    </row>
    <row r="70" spans="1:12" ht="20.25" x14ac:dyDescent="0.25">
      <c r="A70" s="68">
        <v>5</v>
      </c>
      <c r="B70" s="227"/>
      <c r="C70" s="183" t="s">
        <v>91</v>
      </c>
      <c r="D70" s="13">
        <v>13440</v>
      </c>
      <c r="E70" s="32" t="s">
        <v>84</v>
      </c>
      <c r="F70" s="48" t="s">
        <v>82</v>
      </c>
      <c r="G70" s="228">
        <v>43381</v>
      </c>
      <c r="H70" s="204">
        <v>213.75</v>
      </c>
      <c r="I70" s="199">
        <v>213.75</v>
      </c>
      <c r="J70" s="230">
        <v>43382</v>
      </c>
      <c r="K70" s="205"/>
      <c r="L70" s="200"/>
    </row>
    <row r="71" spans="1:12" ht="20.25" x14ac:dyDescent="0.25">
      <c r="A71" s="68">
        <v>6</v>
      </c>
      <c r="B71" s="227"/>
      <c r="C71" s="183" t="s">
        <v>91</v>
      </c>
      <c r="D71" s="13">
        <v>13440</v>
      </c>
      <c r="E71" s="32" t="s">
        <v>79</v>
      </c>
      <c r="F71" s="48" t="s">
        <v>83</v>
      </c>
      <c r="G71" s="228">
        <v>43381</v>
      </c>
      <c r="H71" s="204">
        <v>213.75</v>
      </c>
      <c r="I71" s="199">
        <v>213.75</v>
      </c>
      <c r="J71" s="230">
        <v>43382</v>
      </c>
      <c r="K71" s="205"/>
      <c r="L71" s="200"/>
    </row>
    <row r="72" spans="1:12" ht="20.25" x14ac:dyDescent="0.25">
      <c r="A72" s="68">
        <v>7</v>
      </c>
      <c r="B72" s="227"/>
      <c r="C72" s="183" t="s">
        <v>91</v>
      </c>
      <c r="D72" s="13">
        <v>13440</v>
      </c>
      <c r="E72" s="32" t="s">
        <v>79</v>
      </c>
      <c r="F72" s="48" t="s">
        <v>85</v>
      </c>
      <c r="G72" s="228">
        <v>43381</v>
      </c>
      <c r="H72" s="204">
        <v>256.5</v>
      </c>
      <c r="I72" s="199">
        <v>256.5</v>
      </c>
      <c r="J72" s="230">
        <v>43382</v>
      </c>
      <c r="K72" s="205"/>
      <c r="L72" s="200"/>
    </row>
    <row r="73" spans="1:12" ht="20.25" x14ac:dyDescent="0.25">
      <c r="A73" s="68">
        <v>8</v>
      </c>
      <c r="B73" s="227"/>
      <c r="C73" s="183" t="s">
        <v>91</v>
      </c>
      <c r="D73" s="13">
        <v>13440</v>
      </c>
      <c r="E73" s="32" t="s">
        <v>79</v>
      </c>
      <c r="F73" s="48" t="s">
        <v>86</v>
      </c>
      <c r="G73" s="228">
        <v>43381</v>
      </c>
      <c r="H73" s="204">
        <v>213.75</v>
      </c>
      <c r="I73" s="199">
        <v>213.75</v>
      </c>
      <c r="J73" s="230">
        <v>43382</v>
      </c>
      <c r="K73" s="205"/>
      <c r="L73" s="200"/>
    </row>
    <row r="74" spans="1:12" ht="20.25" x14ac:dyDescent="0.25">
      <c r="A74" s="68">
        <v>9</v>
      </c>
      <c r="B74" s="227"/>
      <c r="C74" s="183" t="s">
        <v>91</v>
      </c>
      <c r="D74" s="13">
        <v>13440</v>
      </c>
      <c r="E74" s="32" t="s">
        <v>79</v>
      </c>
      <c r="F74" s="48" t="s">
        <v>87</v>
      </c>
      <c r="G74" s="228">
        <v>43381</v>
      </c>
      <c r="H74" s="204">
        <v>213.75</v>
      </c>
      <c r="I74" s="199">
        <v>213.75</v>
      </c>
      <c r="J74" s="230">
        <v>43382</v>
      </c>
      <c r="K74" s="205"/>
      <c r="L74" s="200"/>
    </row>
    <row r="75" spans="1:12" ht="20.25" x14ac:dyDescent="0.25">
      <c r="A75" s="68">
        <v>10</v>
      </c>
      <c r="B75" s="227"/>
      <c r="C75" s="183" t="s">
        <v>91</v>
      </c>
      <c r="D75" s="13">
        <v>13440</v>
      </c>
      <c r="E75" s="32" t="s">
        <v>90</v>
      </c>
      <c r="F75" s="48" t="s">
        <v>89</v>
      </c>
      <c r="G75" s="228" t="s">
        <v>88</v>
      </c>
      <c r="H75" s="204">
        <v>200.23</v>
      </c>
      <c r="I75" s="199">
        <v>200.23</v>
      </c>
      <c r="J75" s="230">
        <v>43382</v>
      </c>
      <c r="K75" s="205"/>
      <c r="L75" s="200"/>
    </row>
    <row r="76" spans="1:12" ht="20.25" x14ac:dyDescent="0.25">
      <c r="A76" s="68"/>
      <c r="B76" s="198"/>
      <c r="C76" s="198"/>
      <c r="D76" s="13"/>
      <c r="E76" s="32"/>
      <c r="F76" s="48"/>
      <c r="G76" s="54"/>
      <c r="H76" s="35"/>
      <c r="I76" s="37"/>
      <c r="J76" s="34"/>
      <c r="K76" s="51"/>
      <c r="L76" s="72"/>
    </row>
    <row r="77" spans="1:12" ht="20.25" x14ac:dyDescent="0.25">
      <c r="A77" s="64"/>
      <c r="B77" s="64"/>
      <c r="C77" s="64"/>
      <c r="D77" s="64"/>
      <c r="E77" s="64"/>
      <c r="F77" s="64"/>
      <c r="G77" s="64"/>
      <c r="H77" s="86" t="s">
        <v>30</v>
      </c>
      <c r="I77" s="74">
        <f>SUM(I66:I76)</f>
        <v>1811.12</v>
      </c>
      <c r="J77" s="83"/>
      <c r="K77" s="66"/>
      <c r="L77" s="67"/>
    </row>
    <row r="78" spans="1:12" ht="20.25" x14ac:dyDescent="0.25">
      <c r="A78" s="64"/>
      <c r="B78" s="64"/>
      <c r="C78" s="64"/>
      <c r="D78" s="64"/>
      <c r="E78" s="64"/>
      <c r="F78" s="64"/>
      <c r="G78" s="64"/>
      <c r="H78" s="64"/>
      <c r="I78" s="64"/>
      <c r="J78" s="83"/>
      <c r="K78" s="66"/>
      <c r="L78" s="67"/>
    </row>
    <row r="79" spans="1:12" ht="21" thickBot="1" x14ac:dyDescent="0.3">
      <c r="A79" s="64"/>
      <c r="B79" s="64"/>
      <c r="C79" s="234" t="s">
        <v>31</v>
      </c>
      <c r="D79" s="235"/>
      <c r="E79" s="235"/>
      <c r="F79" s="235"/>
      <c r="G79" s="235"/>
      <c r="H79" s="235"/>
      <c r="I79" s="235"/>
      <c r="J79" s="236"/>
      <c r="K79" s="66"/>
      <c r="L79" s="67"/>
    </row>
    <row r="80" spans="1:12" ht="40.5" x14ac:dyDescent="0.25">
      <c r="A80" s="3" t="s">
        <v>1</v>
      </c>
      <c r="B80" s="55" t="s">
        <v>6</v>
      </c>
      <c r="C80" s="136" t="s">
        <v>6</v>
      </c>
      <c r="D80" s="28" t="s">
        <v>7</v>
      </c>
      <c r="E80" s="27" t="s">
        <v>8</v>
      </c>
      <c r="F80" s="27" t="s">
        <v>13</v>
      </c>
      <c r="G80" s="28" t="s">
        <v>9</v>
      </c>
      <c r="H80" s="29" t="s">
        <v>10</v>
      </c>
      <c r="I80" s="30" t="s">
        <v>11</v>
      </c>
      <c r="J80" s="31" t="s">
        <v>12</v>
      </c>
      <c r="K80" s="45" t="s">
        <v>2</v>
      </c>
      <c r="L80" s="46" t="s">
        <v>24</v>
      </c>
    </row>
    <row r="81" spans="1:13" ht="20.25" x14ac:dyDescent="0.25">
      <c r="A81" s="68">
        <v>1</v>
      </c>
      <c r="B81" s="56"/>
      <c r="C81" s="184" t="s">
        <v>64</v>
      </c>
      <c r="D81" s="13">
        <v>13330</v>
      </c>
      <c r="E81" s="32" t="s">
        <v>93</v>
      </c>
      <c r="F81" s="48" t="s">
        <v>94</v>
      </c>
      <c r="G81" s="231">
        <v>43381</v>
      </c>
      <c r="H81" s="208">
        <v>353.1</v>
      </c>
      <c r="I81" s="157">
        <v>353.1</v>
      </c>
      <c r="J81" s="207" t="s">
        <v>68</v>
      </c>
      <c r="K81" s="191"/>
      <c r="L81" s="79"/>
      <c r="M81" s="113"/>
    </row>
    <row r="82" spans="1:13" ht="20.25" x14ac:dyDescent="0.25">
      <c r="A82" s="68">
        <v>2</v>
      </c>
      <c r="B82" s="167"/>
      <c r="C82" s="136" t="s">
        <v>55</v>
      </c>
      <c r="D82" s="13">
        <v>13141</v>
      </c>
      <c r="E82" s="32" t="s">
        <v>96</v>
      </c>
      <c r="F82" s="48" t="s">
        <v>95</v>
      </c>
      <c r="G82" s="231">
        <v>43199</v>
      </c>
      <c r="H82" s="206">
        <v>210</v>
      </c>
      <c r="I82" s="157">
        <v>210</v>
      </c>
      <c r="J82" s="207" t="s">
        <v>71</v>
      </c>
      <c r="K82" s="191"/>
      <c r="L82" s="79"/>
    </row>
    <row r="83" spans="1:13" ht="20.25" x14ac:dyDescent="0.25">
      <c r="A83" s="68">
        <v>3</v>
      </c>
      <c r="B83" s="181"/>
      <c r="C83" s="184"/>
      <c r="D83" s="13"/>
      <c r="E83" s="32"/>
      <c r="F83" s="48"/>
      <c r="G83" s="33"/>
      <c r="H83" s="208"/>
      <c r="I83" s="157"/>
      <c r="J83" s="207"/>
      <c r="K83" s="191"/>
      <c r="L83" s="79"/>
    </row>
    <row r="84" spans="1:13" ht="20.25" x14ac:dyDescent="0.25">
      <c r="A84" s="68">
        <v>4</v>
      </c>
      <c r="B84" s="56"/>
      <c r="C84" s="136"/>
      <c r="D84" s="13"/>
      <c r="E84" s="32"/>
      <c r="F84" s="48"/>
      <c r="G84" s="33"/>
      <c r="H84" s="206"/>
      <c r="I84" s="157"/>
      <c r="J84" s="207"/>
      <c r="K84" s="191"/>
      <c r="L84" s="79"/>
      <c r="M84" s="113"/>
    </row>
    <row r="85" spans="1:13" ht="20.25" x14ac:dyDescent="0.25">
      <c r="A85" s="68">
        <v>5</v>
      </c>
      <c r="B85" s="56"/>
      <c r="C85" s="184"/>
      <c r="D85" s="13"/>
      <c r="E85" s="32"/>
      <c r="F85" s="48"/>
      <c r="G85" s="33"/>
      <c r="H85" s="208"/>
      <c r="I85" s="157"/>
      <c r="J85" s="207"/>
      <c r="K85" s="191"/>
      <c r="L85" s="79"/>
      <c r="M85" s="113"/>
    </row>
    <row r="86" spans="1:13" ht="20.25" x14ac:dyDescent="0.25">
      <c r="A86" s="68">
        <v>6</v>
      </c>
      <c r="B86" s="163"/>
      <c r="C86" s="136"/>
      <c r="D86" s="13"/>
      <c r="E86" s="32"/>
      <c r="F86" s="48"/>
      <c r="G86" s="54"/>
      <c r="H86" s="197"/>
      <c r="I86" s="157"/>
      <c r="J86" s="139"/>
      <c r="K86" s="191"/>
      <c r="L86" s="72"/>
    </row>
    <row r="87" spans="1:13" ht="20.25" x14ac:dyDescent="0.25">
      <c r="A87" s="68">
        <v>7</v>
      </c>
      <c r="B87" s="172"/>
      <c r="C87" s="184"/>
      <c r="D87" s="13"/>
      <c r="E87" s="32"/>
      <c r="F87" s="48"/>
      <c r="G87" s="54"/>
      <c r="H87" s="35"/>
      <c r="I87" s="157"/>
      <c r="J87" s="139"/>
      <c r="K87" s="191"/>
      <c r="L87" s="72"/>
    </row>
    <row r="88" spans="1:13" ht="20.25" x14ac:dyDescent="0.25">
      <c r="A88" s="68">
        <v>8</v>
      </c>
      <c r="B88" s="163"/>
      <c r="C88" s="136"/>
      <c r="D88" s="13"/>
      <c r="E88" s="32"/>
      <c r="F88" s="48"/>
      <c r="G88" s="54"/>
      <c r="H88" s="197"/>
      <c r="I88" s="157"/>
      <c r="J88" s="139"/>
      <c r="K88" s="191"/>
      <c r="L88" s="72"/>
    </row>
    <row r="89" spans="1:13" ht="20.25" x14ac:dyDescent="0.25">
      <c r="A89" s="68">
        <v>9</v>
      </c>
      <c r="B89" s="147"/>
      <c r="C89" s="184"/>
      <c r="D89" s="13"/>
      <c r="E89" s="32"/>
      <c r="F89" s="48"/>
      <c r="G89" s="54"/>
      <c r="H89" s="35"/>
      <c r="I89" s="157"/>
      <c r="J89" s="139"/>
      <c r="K89" s="191"/>
      <c r="L89" s="72"/>
    </row>
    <row r="90" spans="1:13" ht="20.25" x14ac:dyDescent="0.25">
      <c r="A90" s="68">
        <v>10</v>
      </c>
      <c r="B90" s="147"/>
      <c r="C90" s="136"/>
      <c r="D90" s="13"/>
      <c r="E90" s="32"/>
      <c r="F90" s="48"/>
      <c r="G90" s="54"/>
      <c r="H90" s="197"/>
      <c r="I90" s="157"/>
      <c r="J90" s="139"/>
      <c r="K90" s="191"/>
      <c r="L90" s="72"/>
    </row>
    <row r="91" spans="1:13" ht="20.25" x14ac:dyDescent="0.25">
      <c r="A91" s="68">
        <v>11</v>
      </c>
      <c r="B91" s="147"/>
      <c r="C91" s="184"/>
      <c r="D91" s="13"/>
      <c r="E91" s="32"/>
      <c r="F91" s="48"/>
      <c r="G91" s="54"/>
      <c r="H91" s="35"/>
      <c r="I91" s="157"/>
      <c r="J91" s="139"/>
      <c r="K91" s="191"/>
      <c r="L91" s="72"/>
    </row>
    <row r="92" spans="1:13" ht="20.25" x14ac:dyDescent="0.25">
      <c r="A92" s="68">
        <v>12</v>
      </c>
      <c r="B92" s="147"/>
      <c r="C92" s="172"/>
      <c r="D92" s="13"/>
      <c r="E92" s="32"/>
      <c r="F92" s="48"/>
      <c r="G92" s="54"/>
      <c r="H92" s="35"/>
      <c r="I92" s="37"/>
      <c r="J92" s="34"/>
      <c r="K92" s="51"/>
      <c r="L92" s="72"/>
    </row>
    <row r="93" spans="1:13" ht="20.25" x14ac:dyDescent="0.25">
      <c r="A93" s="68">
        <v>13</v>
      </c>
      <c r="B93" s="147"/>
      <c r="C93" s="172"/>
      <c r="D93" s="13"/>
      <c r="E93" s="32"/>
      <c r="F93" s="48"/>
      <c r="G93" s="13"/>
      <c r="H93" s="35"/>
      <c r="I93" s="37"/>
      <c r="J93" s="34"/>
      <c r="K93" s="51"/>
      <c r="L93" s="72"/>
    </row>
    <row r="94" spans="1:13" ht="20.25" x14ac:dyDescent="0.25">
      <c r="A94" s="129"/>
      <c r="B94" s="149"/>
      <c r="C94" s="130"/>
      <c r="D94" s="131"/>
      <c r="E94" s="132"/>
      <c r="F94" s="133"/>
      <c r="G94" s="134"/>
      <c r="H94" s="86" t="s">
        <v>32</v>
      </c>
      <c r="I94" s="82">
        <f>SUM(I80:I93)</f>
        <v>563.1</v>
      </c>
      <c r="J94" s="127"/>
      <c r="K94" s="128"/>
      <c r="L94" s="95"/>
    </row>
    <row r="95" spans="1:13" s="105" customFormat="1" ht="20.25" x14ac:dyDescent="0.25">
      <c r="A95" s="97"/>
      <c r="B95" s="97"/>
      <c r="C95" s="97"/>
      <c r="D95" s="98"/>
      <c r="E95" s="99"/>
      <c r="F95" s="100"/>
      <c r="G95" s="223"/>
      <c r="H95" s="100"/>
      <c r="I95" s="101"/>
      <c r="J95" s="102"/>
      <c r="K95" s="103"/>
      <c r="L95" s="104"/>
    </row>
    <row r="96" spans="1:13" ht="21" thickBot="1" x14ac:dyDescent="0.3">
      <c r="A96" s="64"/>
      <c r="B96" s="64"/>
      <c r="C96" s="150" t="s">
        <v>33</v>
      </c>
      <c r="D96" s="221"/>
      <c r="E96" s="221"/>
      <c r="F96" s="221"/>
      <c r="G96" s="221"/>
      <c r="H96" s="221"/>
      <c r="I96" s="221"/>
      <c r="J96" s="222"/>
      <c r="K96" s="66"/>
      <c r="L96" s="67"/>
    </row>
    <row r="97" spans="1:13" ht="40.5" x14ac:dyDescent="0.25">
      <c r="A97" s="3" t="s">
        <v>1</v>
      </c>
      <c r="B97" s="55" t="s">
        <v>6</v>
      </c>
      <c r="C97" s="137" t="s">
        <v>6</v>
      </c>
      <c r="D97" s="28" t="s">
        <v>7</v>
      </c>
      <c r="E97" s="27" t="s">
        <v>8</v>
      </c>
      <c r="F97" s="27" t="s">
        <v>13</v>
      </c>
      <c r="G97" s="28" t="s">
        <v>9</v>
      </c>
      <c r="H97" s="29" t="s">
        <v>10</v>
      </c>
      <c r="I97" s="30" t="s">
        <v>11</v>
      </c>
      <c r="J97" s="31" t="s">
        <v>12</v>
      </c>
      <c r="K97" s="45" t="s">
        <v>2</v>
      </c>
      <c r="L97" s="46" t="s">
        <v>24</v>
      </c>
    </row>
    <row r="98" spans="1:13" ht="20.25" x14ac:dyDescent="0.25">
      <c r="A98" s="36">
        <v>1</v>
      </c>
      <c r="B98" s="36">
        <v>4</v>
      </c>
      <c r="C98" s="183" t="s">
        <v>108</v>
      </c>
      <c r="D98" s="13">
        <v>13780</v>
      </c>
      <c r="E98" s="32" t="s">
        <v>109</v>
      </c>
      <c r="F98" s="213" t="s">
        <v>58</v>
      </c>
      <c r="G98" s="40"/>
      <c r="H98" s="35">
        <v>54.22</v>
      </c>
      <c r="I98" s="157">
        <v>54.22</v>
      </c>
      <c r="J98" s="139" t="s">
        <v>71</v>
      </c>
      <c r="K98" s="48"/>
      <c r="L98" s="72"/>
    </row>
    <row r="99" spans="1:13" ht="20.25" x14ac:dyDescent="0.25">
      <c r="A99" s="36">
        <v>2</v>
      </c>
      <c r="B99" s="36">
        <v>5</v>
      </c>
      <c r="C99" s="183"/>
      <c r="D99" s="13"/>
      <c r="E99" s="32"/>
      <c r="F99" s="213"/>
      <c r="G99" s="40"/>
      <c r="H99" s="35"/>
      <c r="I99" s="157"/>
      <c r="J99" s="139"/>
      <c r="K99" s="48"/>
      <c r="L99" s="72"/>
    </row>
    <row r="100" spans="1:13" ht="20.25" x14ac:dyDescent="0.25">
      <c r="A100" s="36">
        <v>3</v>
      </c>
      <c r="B100" s="36">
        <v>6</v>
      </c>
      <c r="C100" s="225"/>
      <c r="D100" s="13"/>
      <c r="E100" s="32"/>
      <c r="F100" s="219"/>
      <c r="G100" s="54"/>
      <c r="H100" s="35"/>
      <c r="I100" s="44"/>
      <c r="J100" s="34"/>
      <c r="K100" s="51"/>
      <c r="L100" s="72"/>
    </row>
    <row r="101" spans="1:13" ht="20.25" x14ac:dyDescent="0.25">
      <c r="A101" s="36">
        <v>4</v>
      </c>
      <c r="B101" s="147"/>
      <c r="C101" s="198"/>
      <c r="D101" s="13"/>
      <c r="E101" s="32"/>
      <c r="F101" s="78"/>
      <c r="G101" s="40"/>
      <c r="H101" s="35"/>
      <c r="I101" s="157"/>
      <c r="J101" s="139"/>
      <c r="K101" s="48"/>
      <c r="L101" s="72"/>
    </row>
    <row r="102" spans="1:13" ht="20.25" x14ac:dyDescent="0.25">
      <c r="A102" s="64"/>
      <c r="B102" s="64"/>
      <c r="C102" s="64"/>
      <c r="D102" s="64"/>
      <c r="E102" s="64"/>
      <c r="F102" s="64"/>
      <c r="G102" s="64"/>
      <c r="H102" s="86" t="s">
        <v>48</v>
      </c>
      <c r="I102" s="82">
        <f>SUM(I98:I101)</f>
        <v>54.22</v>
      </c>
      <c r="J102" s="64"/>
      <c r="K102" s="66"/>
      <c r="L102" s="67"/>
    </row>
    <row r="103" spans="1:13" ht="20.25" x14ac:dyDescent="0.25">
      <c r="A103" s="64"/>
      <c r="B103" s="64"/>
      <c r="C103" s="64"/>
      <c r="D103" s="64"/>
      <c r="E103" s="64"/>
      <c r="F103" s="64"/>
      <c r="G103" s="64"/>
      <c r="H103" s="64"/>
      <c r="I103" s="64"/>
      <c r="J103" s="64"/>
      <c r="K103" s="66"/>
      <c r="L103" s="67"/>
    </row>
    <row r="104" spans="1:13" ht="21" thickBot="1" x14ac:dyDescent="0.3">
      <c r="A104" s="64"/>
      <c r="B104" s="64"/>
      <c r="C104" s="234" t="s">
        <v>37</v>
      </c>
      <c r="D104" s="235"/>
      <c r="E104" s="235"/>
      <c r="F104" s="235"/>
      <c r="G104" s="235"/>
      <c r="H104" s="235"/>
      <c r="I104" s="235"/>
      <c r="J104" s="236"/>
      <c r="K104" s="66"/>
      <c r="L104" s="67"/>
    </row>
    <row r="105" spans="1:13" ht="40.5" x14ac:dyDescent="0.25">
      <c r="A105" s="3" t="s">
        <v>1</v>
      </c>
      <c r="B105" s="55" t="s">
        <v>6</v>
      </c>
      <c r="C105" s="136" t="s">
        <v>6</v>
      </c>
      <c r="D105" s="28" t="s">
        <v>7</v>
      </c>
      <c r="E105" s="27" t="s">
        <v>8</v>
      </c>
      <c r="F105" s="27" t="s">
        <v>13</v>
      </c>
      <c r="G105" s="28" t="s">
        <v>9</v>
      </c>
      <c r="H105" s="29" t="s">
        <v>10</v>
      </c>
      <c r="I105" s="30" t="s">
        <v>11</v>
      </c>
      <c r="J105" s="31" t="s">
        <v>12</v>
      </c>
      <c r="K105" s="45" t="s">
        <v>2</v>
      </c>
      <c r="L105" s="46" t="s">
        <v>24</v>
      </c>
    </row>
    <row r="106" spans="1:13" ht="20.25" x14ac:dyDescent="0.3">
      <c r="A106" s="36">
        <v>1</v>
      </c>
      <c r="B106" s="56"/>
      <c r="C106" s="140" t="s">
        <v>104</v>
      </c>
      <c r="D106" s="144">
        <v>14140</v>
      </c>
      <c r="E106" s="145" t="s">
        <v>105</v>
      </c>
      <c r="F106" s="218" t="s">
        <v>106</v>
      </c>
      <c r="G106" s="141" t="s">
        <v>107</v>
      </c>
      <c r="H106" s="214">
        <v>741</v>
      </c>
      <c r="I106" s="211">
        <v>741</v>
      </c>
      <c r="J106" s="168" t="s">
        <v>71</v>
      </c>
      <c r="K106" s="51"/>
      <c r="L106" s="72"/>
      <c r="M106" s="113"/>
    </row>
    <row r="107" spans="1:13" ht="20.25" x14ac:dyDescent="0.3">
      <c r="A107" s="36">
        <v>2</v>
      </c>
      <c r="B107" s="56"/>
      <c r="C107" s="140"/>
      <c r="D107" s="144"/>
      <c r="E107" s="145"/>
      <c r="F107" s="212"/>
      <c r="G107" s="141"/>
      <c r="H107" s="214"/>
      <c r="I107" s="211"/>
      <c r="J107" s="168"/>
      <c r="K107" s="51"/>
      <c r="L107" s="72"/>
      <c r="M107" s="113"/>
    </row>
    <row r="108" spans="1:13" ht="20.25" x14ac:dyDescent="0.3">
      <c r="A108" s="36">
        <v>3</v>
      </c>
      <c r="B108" s="56"/>
      <c r="C108" s="140"/>
      <c r="D108" s="144"/>
      <c r="E108" s="145"/>
      <c r="F108" s="212"/>
      <c r="G108" s="141"/>
      <c r="H108" s="214"/>
      <c r="I108" s="211"/>
      <c r="J108" s="168"/>
      <c r="K108" s="51"/>
      <c r="L108" s="72"/>
      <c r="M108" s="113"/>
    </row>
    <row r="109" spans="1:13" ht="20.25" x14ac:dyDescent="0.25">
      <c r="A109" s="36">
        <v>4</v>
      </c>
      <c r="B109" s="164"/>
      <c r="C109" s="198"/>
      <c r="D109" s="13"/>
      <c r="E109" s="32"/>
      <c r="F109" s="213"/>
      <c r="G109" s="203"/>
      <c r="H109" s="35"/>
      <c r="I109" s="44"/>
      <c r="J109" s="14"/>
      <c r="K109" s="51"/>
      <c r="L109" s="200"/>
    </row>
    <row r="110" spans="1:13" ht="20.25" x14ac:dyDescent="0.25">
      <c r="A110" s="36">
        <v>5</v>
      </c>
      <c r="B110" s="147"/>
      <c r="C110" s="198"/>
      <c r="D110" s="13"/>
      <c r="E110" s="32"/>
      <c r="F110" s="78"/>
      <c r="G110" s="203"/>
      <c r="H110" s="35"/>
      <c r="I110" s="44"/>
      <c r="J110" s="14"/>
      <c r="K110" s="51"/>
      <c r="L110" s="200"/>
    </row>
    <row r="111" spans="1:13" ht="20.25" x14ac:dyDescent="0.25">
      <c r="A111" s="36">
        <v>6</v>
      </c>
      <c r="B111" s="147"/>
      <c r="C111" s="198"/>
      <c r="D111" s="13"/>
      <c r="E111" s="32"/>
      <c r="F111" s="78"/>
      <c r="G111" s="203"/>
      <c r="H111" s="204"/>
      <c r="I111" s="199"/>
      <c r="J111" s="14"/>
      <c r="K111" s="51"/>
      <c r="L111" s="200"/>
    </row>
    <row r="112" spans="1:13" ht="20.25" x14ac:dyDescent="0.25">
      <c r="A112" s="80"/>
      <c r="B112" s="106"/>
      <c r="C112" s="106"/>
      <c r="D112" s="107"/>
      <c r="E112" s="108"/>
      <c r="F112" s="108"/>
      <c r="G112" s="108"/>
      <c r="H112" s="109" t="s">
        <v>34</v>
      </c>
      <c r="I112" s="82">
        <f>SUM(I106:I111)</f>
        <v>741</v>
      </c>
      <c r="J112" s="108"/>
      <c r="K112" s="110"/>
      <c r="L112" s="111"/>
    </row>
    <row r="113" spans="1:12" ht="20.25" x14ac:dyDescent="0.25">
      <c r="A113" s="80"/>
      <c r="B113" s="106"/>
      <c r="C113" s="106"/>
      <c r="D113" s="107"/>
      <c r="E113" s="108"/>
      <c r="F113" s="108"/>
      <c r="G113" s="108"/>
      <c r="H113" s="108"/>
      <c r="I113" s="112"/>
      <c r="J113" s="108"/>
      <c r="K113" s="110"/>
      <c r="L113" s="111"/>
    </row>
    <row r="114" spans="1:12" ht="21" thickBot="1" x14ac:dyDescent="0.3">
      <c r="A114" s="64"/>
      <c r="B114" s="64"/>
      <c r="C114" s="234" t="s">
        <v>35</v>
      </c>
      <c r="D114" s="235"/>
      <c r="E114" s="235"/>
      <c r="F114" s="235"/>
      <c r="G114" s="235"/>
      <c r="H114" s="235"/>
      <c r="I114" s="235"/>
      <c r="J114" s="236"/>
      <c r="K114" s="66"/>
      <c r="L114" s="67"/>
    </row>
    <row r="115" spans="1:12" ht="40.5" x14ac:dyDescent="0.25">
      <c r="A115" s="3" t="s">
        <v>1</v>
      </c>
      <c r="B115" s="55" t="s">
        <v>6</v>
      </c>
      <c r="C115" s="136" t="s">
        <v>6</v>
      </c>
      <c r="D115" s="28" t="s">
        <v>7</v>
      </c>
      <c r="E115" s="27" t="s">
        <v>8</v>
      </c>
      <c r="F115" s="27" t="s">
        <v>13</v>
      </c>
      <c r="G115" s="28" t="s">
        <v>9</v>
      </c>
      <c r="H115" s="29" t="s">
        <v>10</v>
      </c>
      <c r="I115" s="30" t="s">
        <v>11</v>
      </c>
      <c r="J115" s="31" t="s">
        <v>12</v>
      </c>
      <c r="K115" s="41" t="s">
        <v>2</v>
      </c>
      <c r="L115" s="43" t="s">
        <v>24</v>
      </c>
    </row>
    <row r="116" spans="1:12" ht="20.25" x14ac:dyDescent="0.3">
      <c r="A116" s="36">
        <v>1</v>
      </c>
      <c r="B116" s="161"/>
      <c r="C116" s="140"/>
      <c r="D116" s="144"/>
      <c r="E116" s="145"/>
      <c r="F116" s="210"/>
      <c r="G116" s="141"/>
      <c r="H116" s="142"/>
      <c r="I116" s="143">
        <f t="shared" ref="I116" si="0">H116</f>
        <v>0</v>
      </c>
      <c r="J116" s="168"/>
      <c r="K116" s="232"/>
      <c r="L116" s="233"/>
    </row>
    <row r="117" spans="1:12" ht="20.25" x14ac:dyDescent="0.3">
      <c r="A117" s="36">
        <v>2</v>
      </c>
      <c r="B117" s="161"/>
      <c r="C117" s="140"/>
      <c r="D117" s="144"/>
      <c r="E117" s="145"/>
      <c r="F117" s="210"/>
      <c r="G117" s="141"/>
      <c r="H117" s="142"/>
      <c r="I117" s="143"/>
      <c r="J117" s="168"/>
      <c r="K117" s="216"/>
      <c r="L117" s="217"/>
    </row>
    <row r="118" spans="1:12" ht="20.25" x14ac:dyDescent="0.3">
      <c r="A118" s="36">
        <v>3</v>
      </c>
      <c r="B118" s="161"/>
      <c r="C118" s="140"/>
      <c r="D118" s="144"/>
      <c r="E118" s="145"/>
      <c r="F118" s="210"/>
      <c r="G118" s="141"/>
      <c r="H118" s="142"/>
      <c r="I118" s="143"/>
      <c r="J118" s="168"/>
      <c r="K118" s="232"/>
      <c r="L118" s="233"/>
    </row>
    <row r="119" spans="1:12" ht="20.25" x14ac:dyDescent="0.3">
      <c r="A119" s="36">
        <v>4</v>
      </c>
      <c r="B119" s="161"/>
      <c r="C119" s="140"/>
      <c r="D119" s="144"/>
      <c r="E119" s="145"/>
      <c r="F119" s="210"/>
      <c r="G119" s="141"/>
      <c r="H119" s="142"/>
      <c r="I119" s="143"/>
      <c r="J119" s="168"/>
      <c r="K119" s="232"/>
      <c r="L119" s="233"/>
    </row>
    <row r="120" spans="1:12" ht="20.25" x14ac:dyDescent="0.3">
      <c r="A120" s="36">
        <v>5</v>
      </c>
      <c r="B120" s="161"/>
      <c r="C120" s="140"/>
      <c r="D120" s="144"/>
      <c r="E120" s="145"/>
      <c r="F120" s="210"/>
      <c r="G120" s="141"/>
      <c r="H120" s="142"/>
      <c r="I120" s="143"/>
      <c r="J120" s="168"/>
      <c r="K120" s="232"/>
      <c r="L120" s="233"/>
    </row>
    <row r="121" spans="1:12" ht="20.25" x14ac:dyDescent="0.3">
      <c r="A121" s="36">
        <v>6</v>
      </c>
      <c r="B121" s="161"/>
      <c r="C121" s="140"/>
      <c r="D121" s="144"/>
      <c r="E121" s="145"/>
      <c r="F121" s="210"/>
      <c r="G121" s="141"/>
      <c r="H121" s="142"/>
      <c r="I121" s="143"/>
      <c r="J121" s="168"/>
      <c r="K121" s="232"/>
      <c r="L121" s="233"/>
    </row>
    <row r="122" spans="1:12" ht="20.25" x14ac:dyDescent="0.3">
      <c r="A122" s="36">
        <v>7</v>
      </c>
      <c r="B122" s="161"/>
      <c r="C122" s="140"/>
      <c r="D122" s="144"/>
      <c r="E122" s="145"/>
      <c r="F122" s="210"/>
      <c r="G122" s="141"/>
      <c r="H122" s="142"/>
      <c r="I122" s="143"/>
      <c r="J122" s="168"/>
      <c r="K122" s="216"/>
      <c r="L122" s="217"/>
    </row>
    <row r="123" spans="1:12" ht="20.25" x14ac:dyDescent="0.3">
      <c r="A123" s="36">
        <v>8</v>
      </c>
      <c r="B123" s="161"/>
      <c r="C123" s="140"/>
      <c r="D123" s="144"/>
      <c r="E123" s="145"/>
      <c r="F123" s="210"/>
      <c r="G123" s="141"/>
      <c r="H123" s="142"/>
      <c r="I123" s="143"/>
      <c r="J123" s="168"/>
      <c r="K123" s="232"/>
      <c r="L123" s="233"/>
    </row>
    <row r="124" spans="1:12" ht="20.25" x14ac:dyDescent="0.3">
      <c r="A124" s="36">
        <v>9</v>
      </c>
      <c r="B124" s="161"/>
      <c r="C124" s="140"/>
      <c r="D124" s="144"/>
      <c r="E124" s="145"/>
      <c r="F124" s="210"/>
      <c r="G124" s="141"/>
      <c r="H124" s="142"/>
      <c r="I124" s="143"/>
      <c r="J124" s="168"/>
      <c r="K124" s="216"/>
      <c r="L124" s="217"/>
    </row>
    <row r="125" spans="1:12" ht="20.25" x14ac:dyDescent="0.3">
      <c r="A125" s="36">
        <v>10</v>
      </c>
      <c r="B125" s="161"/>
      <c r="C125" s="140"/>
      <c r="D125" s="144"/>
      <c r="E125" s="145"/>
      <c r="F125" s="210"/>
      <c r="G125" s="141"/>
      <c r="H125" s="142"/>
      <c r="I125" s="143"/>
      <c r="J125" s="168"/>
      <c r="K125" s="216"/>
      <c r="L125" s="217"/>
    </row>
    <row r="126" spans="1:12" ht="20.25" x14ac:dyDescent="0.3">
      <c r="A126" s="36">
        <v>11</v>
      </c>
      <c r="B126" s="161"/>
      <c r="C126" s="140"/>
      <c r="D126" s="144"/>
      <c r="E126" s="145"/>
      <c r="F126" s="210"/>
      <c r="G126" s="141"/>
      <c r="H126" s="142"/>
      <c r="I126" s="143"/>
      <c r="J126" s="168"/>
      <c r="K126" s="216"/>
      <c r="L126" s="217"/>
    </row>
    <row r="127" spans="1:12" ht="20.25" x14ac:dyDescent="0.3">
      <c r="A127" s="36">
        <v>12</v>
      </c>
      <c r="B127" s="161"/>
      <c r="C127" s="140"/>
      <c r="D127" s="144"/>
      <c r="E127" s="145"/>
      <c r="F127" s="210"/>
      <c r="G127" s="141"/>
      <c r="H127" s="142"/>
      <c r="I127" s="143"/>
      <c r="J127" s="168"/>
      <c r="K127" s="216"/>
      <c r="L127" s="217"/>
    </row>
    <row r="128" spans="1:12" ht="20.25" x14ac:dyDescent="0.25">
      <c r="A128" s="80"/>
      <c r="B128" s="106"/>
      <c r="C128" s="106"/>
      <c r="D128" s="107"/>
      <c r="E128" s="108"/>
      <c r="F128" s="108"/>
      <c r="G128" s="108"/>
      <c r="H128" s="109" t="s">
        <v>49</v>
      </c>
      <c r="I128" s="74">
        <f>SUM(I116:I127)</f>
        <v>0</v>
      </c>
      <c r="J128" s="108"/>
      <c r="K128" s="110"/>
      <c r="L128" s="111"/>
    </row>
    <row r="129" spans="1:13" ht="20.25" x14ac:dyDescent="0.25">
      <c r="A129" s="80"/>
      <c r="B129" s="106"/>
      <c r="C129" s="106"/>
      <c r="D129" s="107"/>
      <c r="E129" s="108"/>
      <c r="F129" s="108"/>
      <c r="G129" s="108"/>
      <c r="H129" s="108"/>
      <c r="I129" s="112"/>
      <c r="J129" s="108"/>
      <c r="K129" s="110"/>
      <c r="L129" s="111"/>
    </row>
    <row r="130" spans="1:13" ht="21" thickBot="1" x14ac:dyDescent="0.3">
      <c r="A130" s="64"/>
      <c r="B130" s="64"/>
      <c r="C130" s="234" t="s">
        <v>54</v>
      </c>
      <c r="D130" s="235"/>
      <c r="E130" s="235"/>
      <c r="F130" s="235"/>
      <c r="G130" s="235"/>
      <c r="H130" s="235"/>
      <c r="I130" s="235"/>
      <c r="J130" s="236"/>
      <c r="K130" s="66"/>
      <c r="L130" s="67"/>
    </row>
    <row r="131" spans="1:13" ht="40.5" x14ac:dyDescent="0.25">
      <c r="A131" s="3" t="s">
        <v>1</v>
      </c>
      <c r="B131" s="55" t="s">
        <v>6</v>
      </c>
      <c r="C131" s="136" t="s">
        <v>6</v>
      </c>
      <c r="D131" s="28" t="s">
        <v>7</v>
      </c>
      <c r="E131" s="27" t="s">
        <v>8</v>
      </c>
      <c r="F131" s="27" t="s">
        <v>13</v>
      </c>
      <c r="G131" s="28" t="s">
        <v>9</v>
      </c>
      <c r="H131" s="29" t="s">
        <v>10</v>
      </c>
      <c r="I131" s="30" t="s">
        <v>11</v>
      </c>
      <c r="J131" s="31" t="s">
        <v>12</v>
      </c>
      <c r="K131" s="41" t="s">
        <v>2</v>
      </c>
      <c r="L131" s="43" t="s">
        <v>24</v>
      </c>
    </row>
    <row r="132" spans="1:13" ht="20.25" customHeight="1" x14ac:dyDescent="0.25">
      <c r="A132" s="68">
        <v>1</v>
      </c>
      <c r="B132" s="56"/>
      <c r="C132" s="209" t="s">
        <v>56</v>
      </c>
      <c r="D132" s="69">
        <v>13780</v>
      </c>
      <c r="E132" s="32" t="s">
        <v>57</v>
      </c>
      <c r="F132" s="48" t="s">
        <v>58</v>
      </c>
      <c r="G132" s="54" t="s">
        <v>59</v>
      </c>
      <c r="H132" s="165">
        <v>1586.98</v>
      </c>
      <c r="I132" s="37">
        <v>1586.98</v>
      </c>
      <c r="J132" s="229">
        <v>43413</v>
      </c>
      <c r="K132" s="78"/>
      <c r="L132" s="196"/>
      <c r="M132" s="113"/>
    </row>
    <row r="133" spans="1:13" ht="20.25" customHeight="1" x14ac:dyDescent="0.25">
      <c r="A133" s="68">
        <v>2</v>
      </c>
      <c r="B133" s="56"/>
      <c r="C133" s="209" t="s">
        <v>63</v>
      </c>
      <c r="D133" s="69">
        <v>31120</v>
      </c>
      <c r="E133" s="32" t="s">
        <v>62</v>
      </c>
      <c r="F133" s="48" t="s">
        <v>61</v>
      </c>
      <c r="G133" s="54" t="s">
        <v>60</v>
      </c>
      <c r="H133" s="165">
        <v>12241.82</v>
      </c>
      <c r="I133" s="37">
        <v>12241.82</v>
      </c>
      <c r="J133" s="229">
        <v>43413</v>
      </c>
      <c r="K133" s="78"/>
      <c r="L133" s="196"/>
      <c r="M133" s="113"/>
    </row>
    <row r="134" spans="1:13" ht="20.25" customHeight="1" x14ac:dyDescent="0.25">
      <c r="A134" s="68">
        <v>3</v>
      </c>
      <c r="B134" s="56"/>
      <c r="C134" s="195" t="s">
        <v>97</v>
      </c>
      <c r="D134" s="13">
        <v>14010</v>
      </c>
      <c r="E134" s="32" t="s">
        <v>120</v>
      </c>
      <c r="F134" s="48" t="s">
        <v>121</v>
      </c>
      <c r="G134" s="54" t="s">
        <v>122</v>
      </c>
      <c r="H134" s="35">
        <v>101</v>
      </c>
      <c r="I134" s="37">
        <v>101</v>
      </c>
      <c r="J134" s="229">
        <v>43413</v>
      </c>
      <c r="K134" s="48"/>
      <c r="L134" s="196"/>
      <c r="M134" s="113"/>
    </row>
    <row r="135" spans="1:13" ht="20.25" customHeight="1" x14ac:dyDescent="0.25">
      <c r="A135" s="68">
        <v>4</v>
      </c>
      <c r="B135" s="56"/>
      <c r="C135" s="227" t="s">
        <v>97</v>
      </c>
      <c r="D135" s="13">
        <v>14010</v>
      </c>
      <c r="E135" s="32" t="s">
        <v>123</v>
      </c>
      <c r="F135" s="48" t="s">
        <v>121</v>
      </c>
      <c r="G135" s="54" t="s">
        <v>122</v>
      </c>
      <c r="H135" s="35">
        <v>101</v>
      </c>
      <c r="I135" s="37">
        <v>101</v>
      </c>
      <c r="J135" s="229">
        <v>43413</v>
      </c>
      <c r="K135" s="48"/>
      <c r="L135" s="196"/>
      <c r="M135" s="113"/>
    </row>
    <row r="136" spans="1:13" ht="20.25" customHeight="1" x14ac:dyDescent="0.25">
      <c r="A136" s="68">
        <v>5</v>
      </c>
      <c r="B136" s="56"/>
      <c r="C136" s="227" t="s">
        <v>74</v>
      </c>
      <c r="D136" s="13">
        <v>14010</v>
      </c>
      <c r="E136" s="32" t="s">
        <v>124</v>
      </c>
      <c r="F136" s="48" t="s">
        <v>76</v>
      </c>
      <c r="G136" s="54" t="s">
        <v>59</v>
      </c>
      <c r="H136" s="35">
        <v>183.74</v>
      </c>
      <c r="I136" s="37">
        <v>183.74</v>
      </c>
      <c r="J136" s="229">
        <v>43413</v>
      </c>
      <c r="K136" s="48"/>
      <c r="L136" s="196"/>
      <c r="M136" s="113"/>
    </row>
    <row r="137" spans="1:13" ht="20.25" customHeight="1" x14ac:dyDescent="0.25">
      <c r="A137" s="68">
        <v>6</v>
      </c>
      <c r="B137" s="56"/>
      <c r="C137" s="181"/>
      <c r="D137" s="69"/>
      <c r="E137" s="32"/>
      <c r="F137" s="48"/>
      <c r="G137" s="54"/>
      <c r="H137" s="165"/>
      <c r="I137" s="37"/>
      <c r="J137" s="34"/>
      <c r="K137" s="78"/>
      <c r="L137" s="196"/>
      <c r="M137" s="113"/>
    </row>
    <row r="138" spans="1:13" ht="20.25" customHeight="1" x14ac:dyDescent="0.25">
      <c r="A138" s="68">
        <v>7</v>
      </c>
      <c r="B138" s="56"/>
      <c r="C138" s="198"/>
      <c r="D138" s="69"/>
      <c r="E138" s="32"/>
      <c r="F138" s="48"/>
      <c r="G138" s="54"/>
      <c r="H138" s="165"/>
      <c r="I138" s="166"/>
      <c r="J138" s="34"/>
      <c r="K138" s="78"/>
      <c r="L138" s="196"/>
      <c r="M138" s="113"/>
    </row>
    <row r="139" spans="1:13" ht="20.25" customHeight="1" x14ac:dyDescent="0.25">
      <c r="A139" s="68">
        <v>8</v>
      </c>
      <c r="B139" s="56"/>
      <c r="C139" s="198"/>
      <c r="D139" s="69"/>
      <c r="E139" s="32"/>
      <c r="F139" s="48"/>
      <c r="G139" s="54"/>
      <c r="H139" s="165"/>
      <c r="I139" s="166"/>
      <c r="J139" s="34"/>
      <c r="K139" s="78"/>
      <c r="L139" s="196"/>
      <c r="M139" s="113"/>
    </row>
    <row r="140" spans="1:13" ht="20.25" customHeight="1" x14ac:dyDescent="0.25">
      <c r="A140" s="68">
        <v>9</v>
      </c>
      <c r="B140" s="56"/>
      <c r="C140" s="198"/>
      <c r="D140" s="69"/>
      <c r="E140" s="32"/>
      <c r="F140" s="48"/>
      <c r="G140" s="54"/>
      <c r="H140" s="165"/>
      <c r="I140" s="166"/>
      <c r="J140" s="34"/>
      <c r="K140" s="78"/>
      <c r="L140" s="196"/>
      <c r="M140" s="113"/>
    </row>
    <row r="141" spans="1:13" ht="20.25" x14ac:dyDescent="0.25">
      <c r="A141" s="64"/>
      <c r="B141" s="64"/>
      <c r="C141" s="64"/>
      <c r="D141" s="64"/>
      <c r="E141" s="64"/>
      <c r="F141" s="64"/>
      <c r="G141" s="64"/>
      <c r="H141" s="86" t="s">
        <v>52</v>
      </c>
      <c r="I141" s="82">
        <f>SUM(I132:I140)</f>
        <v>14214.539999999999</v>
      </c>
      <c r="J141" s="64"/>
      <c r="K141" s="66"/>
      <c r="L141" s="67"/>
    </row>
    <row r="142" spans="1:13" ht="20.25" x14ac:dyDescent="0.25">
      <c r="A142" s="64"/>
      <c r="B142" s="64"/>
      <c r="C142" s="64"/>
      <c r="D142" s="64"/>
      <c r="E142" s="64"/>
      <c r="F142" s="64"/>
      <c r="G142" s="64"/>
      <c r="H142" s="80"/>
      <c r="I142" s="114"/>
      <c r="J142" s="64"/>
      <c r="K142" s="66"/>
      <c r="L142" s="67"/>
    </row>
    <row r="143" spans="1:13" ht="21" thickBot="1" x14ac:dyDescent="0.3">
      <c r="A143" s="64"/>
      <c r="B143" s="64"/>
      <c r="C143" s="234" t="s">
        <v>44</v>
      </c>
      <c r="D143" s="235"/>
      <c r="E143" s="235"/>
      <c r="F143" s="235"/>
      <c r="G143" s="235"/>
      <c r="H143" s="235"/>
      <c r="I143" s="235"/>
      <c r="J143" s="236"/>
      <c r="K143" s="66"/>
      <c r="L143" s="67"/>
    </row>
    <row r="144" spans="1:13" ht="40.5" x14ac:dyDescent="0.25">
      <c r="A144" s="3" t="s">
        <v>1</v>
      </c>
      <c r="B144" s="55" t="s">
        <v>6</v>
      </c>
      <c r="C144" s="136" t="s">
        <v>6</v>
      </c>
      <c r="D144" s="28" t="s">
        <v>7</v>
      </c>
      <c r="E144" s="27" t="s">
        <v>8</v>
      </c>
      <c r="F144" s="27" t="s">
        <v>13</v>
      </c>
      <c r="G144" s="28" t="s">
        <v>9</v>
      </c>
      <c r="H144" s="29" t="s">
        <v>10</v>
      </c>
      <c r="I144" s="30" t="s">
        <v>11</v>
      </c>
      <c r="J144" s="31" t="s">
        <v>12</v>
      </c>
      <c r="K144" s="41" t="s">
        <v>2</v>
      </c>
      <c r="L144" s="43" t="s">
        <v>24</v>
      </c>
    </row>
    <row r="145" spans="1:12" ht="20.25" x14ac:dyDescent="0.25">
      <c r="A145" s="68">
        <v>1</v>
      </c>
      <c r="B145" s="56"/>
      <c r="C145" s="192"/>
      <c r="D145" s="186"/>
      <c r="E145" s="187"/>
      <c r="F145" s="224"/>
      <c r="G145" s="193"/>
      <c r="H145" s="194"/>
      <c r="I145" s="189"/>
      <c r="J145" s="190"/>
      <c r="K145" s="188"/>
      <c r="L145" s="92"/>
    </row>
    <row r="146" spans="1:12" ht="20.25" x14ac:dyDescent="0.25">
      <c r="A146" s="68">
        <v>2</v>
      </c>
      <c r="B146" s="56"/>
      <c r="C146" s="192"/>
      <c r="D146" s="186"/>
      <c r="E146" s="187"/>
      <c r="F146" s="224"/>
      <c r="G146" s="193"/>
      <c r="H146" s="194"/>
      <c r="I146" s="189"/>
      <c r="J146" s="190"/>
      <c r="K146" s="188"/>
      <c r="L146" s="92"/>
    </row>
    <row r="147" spans="1:12" ht="20.25" x14ac:dyDescent="0.25">
      <c r="A147" s="68">
        <v>3</v>
      </c>
      <c r="B147" s="56"/>
      <c r="C147" s="176"/>
      <c r="D147" s="173"/>
      <c r="E147" s="169"/>
      <c r="F147" s="174"/>
      <c r="G147" s="177"/>
      <c r="H147" s="178"/>
      <c r="I147" s="180"/>
      <c r="J147" s="179"/>
      <c r="K147" s="174"/>
      <c r="L147" s="175"/>
    </row>
    <row r="148" spans="1:12" ht="20.25" x14ac:dyDescent="0.25">
      <c r="A148" s="68">
        <v>4</v>
      </c>
      <c r="B148" s="56"/>
      <c r="C148" s="176"/>
      <c r="D148" s="173"/>
      <c r="E148" s="169"/>
      <c r="F148" s="174"/>
      <c r="G148" s="177"/>
      <c r="H148" s="178"/>
      <c r="I148" s="180"/>
      <c r="J148" s="179"/>
      <c r="K148" s="174"/>
      <c r="L148" s="175"/>
    </row>
    <row r="149" spans="1:12" ht="20.25" x14ac:dyDescent="0.25">
      <c r="A149" s="68">
        <v>5</v>
      </c>
      <c r="B149" s="56"/>
      <c r="C149" s="176"/>
      <c r="D149" s="173"/>
      <c r="E149" s="169"/>
      <c r="F149" s="174"/>
      <c r="G149" s="177"/>
      <c r="H149" s="178"/>
      <c r="I149" s="180"/>
      <c r="J149" s="179"/>
      <c r="K149" s="174"/>
      <c r="L149" s="175"/>
    </row>
    <row r="150" spans="1:12" ht="20.25" x14ac:dyDescent="0.25">
      <c r="A150" s="68">
        <v>6</v>
      </c>
      <c r="B150" s="56"/>
      <c r="C150" s="176"/>
      <c r="D150" s="173"/>
      <c r="E150" s="169"/>
      <c r="F150" s="174"/>
      <c r="G150" s="177"/>
      <c r="H150" s="178"/>
      <c r="I150" s="180"/>
      <c r="J150" s="179"/>
      <c r="K150" s="174"/>
      <c r="L150" s="175"/>
    </row>
    <row r="151" spans="1:12" ht="20.25" x14ac:dyDescent="0.25">
      <c r="A151" s="68">
        <v>7</v>
      </c>
      <c r="B151" s="56"/>
      <c r="C151" s="176"/>
      <c r="D151" s="173"/>
      <c r="E151" s="169"/>
      <c r="F151" s="174"/>
      <c r="G151" s="177"/>
      <c r="H151" s="178"/>
      <c r="I151" s="180"/>
      <c r="J151" s="179"/>
      <c r="K151" s="174"/>
      <c r="L151" s="175"/>
    </row>
    <row r="152" spans="1:12" ht="20.25" x14ac:dyDescent="0.25">
      <c r="A152" s="68"/>
      <c r="B152" s="56"/>
      <c r="C152" s="176"/>
      <c r="D152" s="173"/>
      <c r="E152" s="169"/>
      <c r="F152" s="174"/>
      <c r="G152" s="177"/>
      <c r="H152" s="178"/>
      <c r="I152" s="180"/>
      <c r="J152" s="179"/>
      <c r="K152" s="174"/>
      <c r="L152" s="175"/>
    </row>
    <row r="153" spans="1:12" ht="20.25" x14ac:dyDescent="0.25">
      <c r="A153" s="68"/>
      <c r="B153" s="56"/>
      <c r="C153" s="176"/>
      <c r="D153" s="173"/>
      <c r="E153" s="169"/>
      <c r="F153" s="174"/>
      <c r="G153" s="177"/>
      <c r="H153" s="178"/>
      <c r="I153" s="180"/>
      <c r="J153" s="179"/>
      <c r="K153" s="174"/>
      <c r="L153" s="175"/>
    </row>
    <row r="154" spans="1:12" ht="20.25" x14ac:dyDescent="0.25">
      <c r="A154" s="64"/>
      <c r="B154" s="64"/>
      <c r="C154" s="115"/>
      <c r="D154" s="116"/>
      <c r="E154" s="64"/>
      <c r="F154" s="64"/>
      <c r="G154" s="64"/>
      <c r="H154" s="117" t="s">
        <v>50</v>
      </c>
      <c r="I154" s="126">
        <f>SUM(I145:I153)</f>
        <v>0</v>
      </c>
      <c r="J154" s="83"/>
      <c r="K154" s="118"/>
      <c r="L154" s="67"/>
    </row>
    <row r="155" spans="1:12" ht="20.25" x14ac:dyDescent="0.25">
      <c r="A155" s="64"/>
      <c r="B155" s="64"/>
      <c r="C155" s="115"/>
      <c r="D155" s="116"/>
      <c r="E155" s="64"/>
      <c r="F155" s="64"/>
      <c r="G155" s="64"/>
      <c r="H155" s="151"/>
      <c r="I155" s="152"/>
      <c r="J155" s="83"/>
      <c r="K155" s="118"/>
      <c r="L155" s="67"/>
    </row>
    <row r="156" spans="1:12" ht="21" thickBot="1" x14ac:dyDescent="0.3">
      <c r="A156" s="64"/>
      <c r="B156" s="64"/>
      <c r="C156" s="234" t="s">
        <v>36</v>
      </c>
      <c r="D156" s="235"/>
      <c r="E156" s="235"/>
      <c r="F156" s="235"/>
      <c r="G156" s="235"/>
      <c r="H156" s="235"/>
      <c r="I156" s="235"/>
      <c r="J156" s="236"/>
      <c r="K156" s="66"/>
      <c r="L156" s="67"/>
    </row>
    <row r="157" spans="1:12" ht="40.5" x14ac:dyDescent="0.25">
      <c r="A157" s="3" t="s">
        <v>1</v>
      </c>
      <c r="B157" s="55" t="s">
        <v>6</v>
      </c>
      <c r="C157" s="184" t="s">
        <v>6</v>
      </c>
      <c r="D157" s="28" t="s">
        <v>7</v>
      </c>
      <c r="E157" s="27" t="s">
        <v>8</v>
      </c>
      <c r="F157" s="27" t="s">
        <v>13</v>
      </c>
      <c r="G157" s="28" t="s">
        <v>9</v>
      </c>
      <c r="H157" s="29" t="s">
        <v>10</v>
      </c>
      <c r="I157" s="30" t="s">
        <v>11</v>
      </c>
      <c r="J157" s="31" t="s">
        <v>12</v>
      </c>
      <c r="K157" s="41" t="s">
        <v>2</v>
      </c>
      <c r="L157" s="43" t="s">
        <v>41</v>
      </c>
    </row>
    <row r="158" spans="1:12" ht="20.25" x14ac:dyDescent="0.25">
      <c r="A158" s="68">
        <v>1</v>
      </c>
      <c r="B158" s="147"/>
      <c r="C158" s="215" t="s">
        <v>56</v>
      </c>
      <c r="D158" s="69">
        <v>13780</v>
      </c>
      <c r="E158" s="32" t="s">
        <v>119</v>
      </c>
      <c r="F158" s="32" t="s">
        <v>58</v>
      </c>
      <c r="G158" s="201">
        <v>43382</v>
      </c>
      <c r="H158" s="165"/>
      <c r="I158" s="37"/>
      <c r="J158" s="34"/>
      <c r="K158" s="78"/>
      <c r="L158" s="196"/>
    </row>
    <row r="159" spans="1:12" ht="20.25" x14ac:dyDescent="0.25">
      <c r="A159" s="68">
        <v>2</v>
      </c>
      <c r="B159" s="147"/>
      <c r="C159" s="56"/>
      <c r="D159" s="49"/>
      <c r="E159" s="32"/>
      <c r="F159" s="76"/>
      <c r="G159" s="93"/>
      <c r="H159" s="87"/>
      <c r="I159" s="180"/>
      <c r="J159" s="88"/>
      <c r="K159" s="38"/>
      <c r="L159" s="72"/>
    </row>
    <row r="160" spans="1:12" ht="20.25" x14ac:dyDescent="0.25">
      <c r="A160" s="68">
        <v>3</v>
      </c>
      <c r="B160" s="147"/>
      <c r="C160" s="56"/>
      <c r="D160" s="49"/>
      <c r="E160" s="32"/>
      <c r="F160" s="76"/>
      <c r="G160" s="93"/>
      <c r="H160" s="87"/>
      <c r="I160" s="180"/>
      <c r="J160" s="88"/>
      <c r="K160" s="38"/>
      <c r="L160" s="72"/>
    </row>
    <row r="161" spans="1:12" ht="20.25" x14ac:dyDescent="0.25">
      <c r="A161" s="68">
        <v>4</v>
      </c>
      <c r="B161" s="147"/>
      <c r="C161" s="56"/>
      <c r="D161" s="49"/>
      <c r="E161" s="32"/>
      <c r="F161" s="76"/>
      <c r="G161" s="93"/>
      <c r="H161" s="87"/>
      <c r="I161" s="180"/>
      <c r="J161" s="88"/>
      <c r="K161" s="38"/>
      <c r="L161" s="72"/>
    </row>
    <row r="162" spans="1:12" ht="20.25" x14ac:dyDescent="0.25">
      <c r="A162" s="68">
        <v>5</v>
      </c>
      <c r="B162" s="156" t="s">
        <v>42</v>
      </c>
      <c r="C162" s="56"/>
      <c r="D162" s="89"/>
      <c r="E162" s="91"/>
      <c r="F162" s="76"/>
      <c r="G162" s="71"/>
      <c r="H162" s="87"/>
      <c r="I162" s="180"/>
      <c r="J162" s="90"/>
      <c r="K162" s="38"/>
      <c r="L162" s="72"/>
    </row>
    <row r="163" spans="1:12" ht="20.25" x14ac:dyDescent="0.25">
      <c r="A163" s="68">
        <v>6</v>
      </c>
      <c r="B163" s="138"/>
      <c r="C163" s="138"/>
      <c r="D163" s="49"/>
      <c r="E163" s="70"/>
      <c r="F163" s="76"/>
      <c r="G163" s="77"/>
      <c r="H163" s="94"/>
      <c r="I163" s="180"/>
      <c r="J163" s="85"/>
      <c r="K163" s="48"/>
      <c r="L163" s="79"/>
    </row>
    <row r="164" spans="1:12" ht="20.25" x14ac:dyDescent="0.25">
      <c r="A164" s="64"/>
      <c r="B164" s="64"/>
      <c r="C164" s="115"/>
      <c r="D164" s="116"/>
      <c r="E164" s="64"/>
      <c r="F164" s="64"/>
      <c r="G164" s="64"/>
      <c r="H164" s="117" t="s">
        <v>51</v>
      </c>
      <c r="I164" s="126">
        <f>SUM(I158:I163)</f>
        <v>0</v>
      </c>
      <c r="J164" s="83"/>
      <c r="K164" s="118"/>
      <c r="L164" s="67"/>
    </row>
    <row r="165" spans="1:12" ht="20.25" x14ac:dyDescent="0.25">
      <c r="A165" s="64"/>
      <c r="B165" s="64"/>
      <c r="C165" s="64"/>
      <c r="D165" s="64"/>
      <c r="E165" s="64"/>
      <c r="F165" s="64"/>
      <c r="G165" s="153"/>
      <c r="H165" s="64"/>
      <c r="I165" s="64"/>
      <c r="J165" s="64"/>
      <c r="K165" s="66"/>
      <c r="L165" s="64"/>
    </row>
    <row r="166" spans="1:12" ht="20.25" x14ac:dyDescent="0.25">
      <c r="A166" s="64"/>
      <c r="B166" s="64"/>
      <c r="C166" s="64" t="s">
        <v>46</v>
      </c>
      <c r="D166" s="64" t="s">
        <v>5</v>
      </c>
      <c r="E166" s="64" t="s">
        <v>45</v>
      </c>
      <c r="F166" s="64"/>
      <c r="G166" s="153"/>
      <c r="H166" s="64"/>
      <c r="I166" s="64"/>
      <c r="J166" s="64"/>
      <c r="K166" s="66"/>
      <c r="L166" s="64"/>
    </row>
    <row r="167" spans="1:12" ht="20.25" x14ac:dyDescent="0.25">
      <c r="A167" s="64"/>
      <c r="B167" s="64"/>
      <c r="C167" s="64" t="s">
        <v>92</v>
      </c>
      <c r="D167" s="64"/>
      <c r="E167" s="64" t="s">
        <v>53</v>
      </c>
      <c r="F167" s="64"/>
      <c r="G167" s="153"/>
      <c r="H167" s="64"/>
      <c r="I167" s="64"/>
      <c r="J167" s="64"/>
      <c r="K167" s="66"/>
      <c r="L167" s="64"/>
    </row>
    <row r="168" spans="1:12" ht="20.25" x14ac:dyDescent="0.25">
      <c r="A168" s="64"/>
      <c r="B168" s="64"/>
      <c r="C168" s="64"/>
      <c r="D168" s="64"/>
      <c r="E168" s="116"/>
      <c r="F168" s="116"/>
      <c r="G168" s="154"/>
      <c r="H168" s="115"/>
      <c r="I168" s="115"/>
      <c r="J168" s="115"/>
      <c r="K168" s="155"/>
      <c r="L168" s="115"/>
    </row>
    <row r="169" spans="1:12" x14ac:dyDescent="0.25">
      <c r="A169" s="119"/>
      <c r="B169" s="119"/>
      <c r="C169" s="119"/>
      <c r="D169" s="119"/>
      <c r="E169" s="120"/>
      <c r="F169" s="121"/>
      <c r="G169" s="123"/>
      <c r="H169" s="120"/>
      <c r="I169" s="120"/>
      <c r="J169" s="120"/>
      <c r="K169" s="124"/>
      <c r="L169" s="120"/>
    </row>
    <row r="170" spans="1:12" x14ac:dyDescent="0.25">
      <c r="A170" s="119"/>
      <c r="B170" s="119"/>
      <c r="C170" s="119"/>
      <c r="D170" s="119"/>
      <c r="E170" s="120"/>
      <c r="F170" s="121"/>
      <c r="G170" s="120"/>
      <c r="H170" s="120"/>
      <c r="I170" s="120"/>
      <c r="J170" s="120"/>
      <c r="K170" s="124"/>
      <c r="L170" s="120"/>
    </row>
    <row r="171" spans="1:12" x14ac:dyDescent="0.25">
      <c r="A171" s="119"/>
      <c r="B171" s="119"/>
      <c r="C171" s="119"/>
      <c r="D171" s="119"/>
      <c r="E171" s="119"/>
      <c r="F171" s="119"/>
      <c r="G171" s="119"/>
      <c r="H171" s="119"/>
      <c r="I171" s="119"/>
      <c r="J171" s="119"/>
      <c r="K171" s="122"/>
      <c r="L171" s="119"/>
    </row>
    <row r="172" spans="1:12" x14ac:dyDescent="0.25">
      <c r="E172" s="125"/>
      <c r="F172" s="125"/>
      <c r="G172" s="125"/>
      <c r="H172" s="125"/>
      <c r="I172" s="125"/>
      <c r="J172" s="125"/>
      <c r="L172" s="125"/>
    </row>
  </sheetData>
  <mergeCells count="23">
    <mergeCell ref="A1:L1"/>
    <mergeCell ref="A2:L2"/>
    <mergeCell ref="A3:L3"/>
    <mergeCell ref="A4:L4"/>
    <mergeCell ref="A6:L6"/>
    <mergeCell ref="C8:J8"/>
    <mergeCell ref="C23:J23"/>
    <mergeCell ref="C32:J32"/>
    <mergeCell ref="C41:J41"/>
    <mergeCell ref="C53:J53"/>
    <mergeCell ref="K123:L123"/>
    <mergeCell ref="C156:J156"/>
    <mergeCell ref="C79:J79"/>
    <mergeCell ref="C64:J64"/>
    <mergeCell ref="C104:J104"/>
    <mergeCell ref="C143:J143"/>
    <mergeCell ref="C114:J114"/>
    <mergeCell ref="C130:J130"/>
    <mergeCell ref="K116:L116"/>
    <mergeCell ref="K118:L118"/>
    <mergeCell ref="K119:L119"/>
    <mergeCell ref="K120:L120"/>
    <mergeCell ref="K121:L12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2018-09-14T12:54:58Z</dcterms:modified>
</cp:coreProperties>
</file>