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24226"/>
  <mc:AlternateContent xmlns:mc="http://schemas.openxmlformats.org/markup-compatibility/2006">
    <mc:Choice Requires="x15">
      <x15ac:absPath xmlns:x15ac="http://schemas.microsoft.com/office/spreadsheetml/2010/11/ac" url="C:\Users\Nexhat.Syla\Desktop\"/>
    </mc:Choice>
  </mc:AlternateContent>
  <xr:revisionPtr revIDLastSave="0" documentId="8_{203726D3-69B8-4BB1-9877-7F85EBF6F4AE}" xr6:coauthVersionLast="36" xr6:coauthVersionMax="36" xr10:uidLastSave="{00000000-0000-0000-0000-000000000000}"/>
  <bookViews>
    <workbookView xWindow="0" yWindow="0" windowWidth="28800" windowHeight="11505" xr2:uid="{00000000-000D-0000-FFFF-FFFF00000000}"/>
  </bookViews>
  <sheets>
    <sheet name="Raporti i Shpenzimeve MD-215" sheetId="4" r:id="rId1"/>
    <sheet name="Compatibility Report" sheetId="3" r:id="rId2"/>
  </sheets>
  <definedNames>
    <definedName name="_xlnm.Print_Area" localSheetId="0">'Raporti i Shpenzimeve MD-215'!$A$1:$K$104</definedName>
  </definedNames>
  <calcPr calcId="181029"/>
</workbook>
</file>

<file path=xl/calcChain.xml><?xml version="1.0" encoding="utf-8"?>
<calcChain xmlns="http://schemas.openxmlformats.org/spreadsheetml/2006/main">
  <c r="I29" i="4" l="1"/>
  <c r="I64" i="4"/>
  <c r="I131" i="4" l="1"/>
  <c r="I97" i="4" l="1"/>
  <c r="I145" i="4" l="1"/>
  <c r="I81" i="4"/>
  <c r="I19" i="4" l="1"/>
  <c r="I104" i="4" l="1"/>
  <c r="I54" i="4"/>
  <c r="I121" i="4" l="1"/>
</calcChain>
</file>

<file path=xl/sharedStrings.xml><?xml version="1.0" encoding="utf-8"?>
<sst xmlns="http://schemas.openxmlformats.org/spreadsheetml/2006/main" count="508" uniqueCount="252">
  <si>
    <t>M I N I S T R I A    E    D R E J T Ë S I S Ë</t>
  </si>
  <si>
    <t>Nr.</t>
  </si>
  <si>
    <t>R  E  P  U  B  L  I  K  A      E    K  O  S  O   V  Ë  S</t>
  </si>
  <si>
    <t>Përshkrimi i shpenzimeve</t>
  </si>
  <si>
    <t>Kodi Ekonomik</t>
  </si>
  <si>
    <t>Numri faturës</t>
  </si>
  <si>
    <t>Data e faturës</t>
  </si>
  <si>
    <t>Shuma e faturës</t>
  </si>
  <si>
    <t>Data e Pagesës</t>
  </si>
  <si>
    <t>Furnitori</t>
  </si>
  <si>
    <t>Divizioni për Buxhet dhe Financa</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</si>
  <si>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</si>
  <si>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</si>
  <si>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</si>
  <si>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</si>
  <si>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</si>
  <si>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</si>
  <si>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Gjithsejtë</t>
  </si>
  <si>
    <t>Inspektorati i Ministrisë së Drejtësisë -  215 374 00</t>
  </si>
  <si>
    <t xml:space="preserve">Prishtinë </t>
  </si>
  <si>
    <t>`</t>
  </si>
  <si>
    <t>Totali:Shërbimi Korrektues i Kosovës</t>
  </si>
  <si>
    <t>Totali: Inspektorati i Ministrisë së Drejtësisë</t>
  </si>
  <si>
    <t xml:space="preserve">Totali:Instituti i Mjekësisë  Ligjore  </t>
  </si>
  <si>
    <t>Totali: Zyra e Ministres</t>
  </si>
  <si>
    <t xml:space="preserve"> Shërbimi Korrektues i Kosovës</t>
  </si>
  <si>
    <t>Departmanenti  Ligjor-33 100</t>
  </si>
  <si>
    <t>Totali:Departmanenti  Ligjor 33 100</t>
  </si>
  <si>
    <t xml:space="preserve"> Departamenti për Drejtësi Tranzicionale Mbështetje Viktimave -37800</t>
  </si>
  <si>
    <t>Totali:Departamenti për Drejtësi Tranzicionale Mbështetje Viktimave -37800</t>
  </si>
  <si>
    <t>Sherbime Sociale -37850</t>
  </si>
  <si>
    <t>Avokatura  Shtetrore-31400</t>
  </si>
  <si>
    <t xml:space="preserve"> MJMFPAPGJS-37900</t>
  </si>
  <si>
    <t>Totali:MJMFPAPGJS-37900</t>
  </si>
  <si>
    <t>Departamenti për Integrime Europiane  dhe Koordinim të Politikave  -27000</t>
  </si>
  <si>
    <t>Deparatamenti për Profesione të Lira -31700</t>
  </si>
  <si>
    <t>Totali: Deparatamenti për Profesione të Lira -31700</t>
  </si>
  <si>
    <t>Zyra e Ministres -11415</t>
  </si>
  <si>
    <t>Departamenti  për  Financa dhe Shërbime të Përgjithshme -11315</t>
  </si>
  <si>
    <t>Shërbimi Sprovues  i Kosovës  -33400</t>
  </si>
  <si>
    <t>Instituti i Mjekësisë  Ligjore  -33700</t>
  </si>
  <si>
    <t>Totali:Shërbimi Sprovues  i Kosovës  -33400</t>
  </si>
  <si>
    <t>Totali: Departamenti  për  Financa dhe Shërbime të Përgjithshme-11315</t>
  </si>
  <si>
    <t>Kuponi i shpenzimit</t>
  </si>
  <si>
    <t>Perkthime</t>
  </si>
  <si>
    <t>Furnizim me ushqim</t>
  </si>
  <si>
    <t>Xhemajl Haradinaj</t>
  </si>
  <si>
    <t>Gani Krasniqi</t>
  </si>
  <si>
    <t>Reprezentacion</t>
  </si>
  <si>
    <t>130-33/2023-09</t>
  </si>
  <si>
    <t>Ntp Global Parjsa</t>
  </si>
  <si>
    <t>29/11/23</t>
  </si>
  <si>
    <t>2023-377102</t>
  </si>
  <si>
    <t>Furnizim per zyrë</t>
  </si>
  <si>
    <t>25681</t>
  </si>
  <si>
    <t>Dauti komerc SHPK</t>
  </si>
  <si>
    <t>13/11/23</t>
  </si>
  <si>
    <t>2023-376730</t>
  </si>
  <si>
    <t>Subvencione per etnitete jopublike</t>
  </si>
  <si>
    <t>12-994/2</t>
  </si>
  <si>
    <t>Agnesa Krasniqi</t>
  </si>
  <si>
    <t>23/9/23</t>
  </si>
  <si>
    <t>30/11/23</t>
  </si>
  <si>
    <t>2023-384053</t>
  </si>
  <si>
    <t>28/9/23</t>
  </si>
  <si>
    <t>Fortesa Buzuku</t>
  </si>
  <si>
    <t>17/929/2</t>
  </si>
  <si>
    <t>Magbule Mjekiqi</t>
  </si>
  <si>
    <t>12-1055/2</t>
  </si>
  <si>
    <t>18/9/23</t>
  </si>
  <si>
    <t>Av Arber Rrustaj</t>
  </si>
  <si>
    <t>12-932/2</t>
  </si>
  <si>
    <t>2023-24213</t>
  </si>
  <si>
    <t>2023-242225</t>
  </si>
  <si>
    <t>2023-242242</t>
  </si>
  <si>
    <t>2023-242206</t>
  </si>
  <si>
    <t>Eron Bunjaku</t>
  </si>
  <si>
    <t>1729/23</t>
  </si>
  <si>
    <t>Av Alberina Foniqi-Bojaj</t>
  </si>
  <si>
    <t>2023-242075</t>
  </si>
  <si>
    <t>12-1268/2</t>
  </si>
  <si>
    <t>2023-242084</t>
  </si>
  <si>
    <t>Aulona Ibrahimi</t>
  </si>
  <si>
    <t>1731/23</t>
  </si>
  <si>
    <t>Av Ilir Gashi</t>
  </si>
  <si>
    <t>27/11/23</t>
  </si>
  <si>
    <t>2023-381341</t>
  </si>
  <si>
    <t>2023-381448</t>
  </si>
  <si>
    <t>Av Liridona Keqekolla-Gashi</t>
  </si>
  <si>
    <t>1732/23</t>
  </si>
  <si>
    <t>1734/23</t>
  </si>
  <si>
    <t>Av Saranda Keqekolla</t>
  </si>
  <si>
    <t>2023-381684</t>
  </si>
  <si>
    <t>2023-381802</t>
  </si>
  <si>
    <t>Anita Salihu</t>
  </si>
  <si>
    <t>1735/23</t>
  </si>
  <si>
    <t>Sherbimet  transportit</t>
  </si>
  <si>
    <t>123</t>
  </si>
  <si>
    <t>Loti</t>
  </si>
  <si>
    <t>2023-383362</t>
  </si>
  <si>
    <t>23-shv01-000-7147</t>
  </si>
  <si>
    <t>Premtimi Bekery Shpk</t>
  </si>
  <si>
    <t>31/10/23</t>
  </si>
  <si>
    <t>2023-375953</t>
  </si>
  <si>
    <t>2023-383382</t>
  </si>
  <si>
    <t>18/10/23</t>
  </si>
  <si>
    <t>Teknika Shpk</t>
  </si>
  <si>
    <t>368-210-001-23</t>
  </si>
  <si>
    <t>Furnizim pastrimi</t>
  </si>
  <si>
    <t>Sherbime kontraktuese</t>
  </si>
  <si>
    <t>V.Sh.Loti Shpk</t>
  </si>
  <si>
    <t>30/9/23</t>
  </si>
  <si>
    <t>2023-383403</t>
  </si>
  <si>
    <t>2023-383420</t>
  </si>
  <si>
    <t>Petrol Company Shpk</t>
  </si>
  <si>
    <t>5824/23</t>
  </si>
  <si>
    <t>Karburant per vetura</t>
  </si>
  <si>
    <t>Mirmbajtja e veturave</t>
  </si>
  <si>
    <t>691-2023/10</t>
  </si>
  <si>
    <t>Gani Krasniqi Bi</t>
  </si>
  <si>
    <t>2023-376544</t>
  </si>
  <si>
    <t>2023-376604</t>
  </si>
  <si>
    <t>29/9/23</t>
  </si>
  <si>
    <t>629-2023/09</t>
  </si>
  <si>
    <t>Furnizim përzyrë</t>
  </si>
  <si>
    <t>25685</t>
  </si>
  <si>
    <t>Dauti Komerc Shpk</t>
  </si>
  <si>
    <t>2023-376758</t>
  </si>
  <si>
    <t>2023-383349</t>
  </si>
  <si>
    <t>Keds</t>
  </si>
  <si>
    <t>36118413</t>
  </si>
  <si>
    <t>Shpenzimet e rrymes</t>
  </si>
  <si>
    <t>36118404</t>
  </si>
  <si>
    <t>2023-383333</t>
  </si>
  <si>
    <t>Karburant për vetura</t>
  </si>
  <si>
    <t>6598/23</t>
  </si>
  <si>
    <t>Petrol Company</t>
  </si>
  <si>
    <t>2023-376057</t>
  </si>
  <si>
    <t>6599/23</t>
  </si>
  <si>
    <t>2023-376012</t>
  </si>
  <si>
    <t>2023-383728</t>
  </si>
  <si>
    <t>Floriana Rugova</t>
  </si>
  <si>
    <t>1647-23</t>
  </si>
  <si>
    <t>Para xhepi</t>
  </si>
  <si>
    <t>Sherbime postare</t>
  </si>
  <si>
    <t>10-1/2023</t>
  </si>
  <si>
    <t>Posta</t>
  </si>
  <si>
    <t>2023-375618</t>
  </si>
  <si>
    <t>2023-234955</t>
  </si>
  <si>
    <t>10-2023-Sh.S</t>
  </si>
  <si>
    <t>Shpenzimet per mbeturina</t>
  </si>
  <si>
    <t>1117463</t>
  </si>
  <si>
    <t>Ambienti</t>
  </si>
  <si>
    <t>2023-375877</t>
  </si>
  <si>
    <t>2023-375751</t>
  </si>
  <si>
    <t>Ntp Global Parajsa</t>
  </si>
  <si>
    <t>143-33/2023</t>
  </si>
  <si>
    <t>142-16/2023</t>
  </si>
  <si>
    <t>2023-375741</t>
  </si>
  <si>
    <t>2023-375728</t>
  </si>
  <si>
    <t>143-15/2023</t>
  </si>
  <si>
    <t>6596/2023</t>
  </si>
  <si>
    <t>Petrol Company shpk</t>
  </si>
  <si>
    <t>21/10/23</t>
  </si>
  <si>
    <t>2023-376053</t>
  </si>
  <si>
    <t>2023-376049</t>
  </si>
  <si>
    <t>6595/23</t>
  </si>
  <si>
    <t>693-2023/10</t>
  </si>
  <si>
    <t>Gani krasniqi Bi</t>
  </si>
  <si>
    <t>2023-376325</t>
  </si>
  <si>
    <t>2023-376336</t>
  </si>
  <si>
    <t>692-2023/10</t>
  </si>
  <si>
    <t>702-23</t>
  </si>
  <si>
    <t>Migjen Bytyqi Bi</t>
  </si>
  <si>
    <t>2023-376672</t>
  </si>
  <si>
    <t>Subvencione</t>
  </si>
  <si>
    <t>20230391</t>
  </si>
  <si>
    <t>Jean Luis C Gilissen</t>
  </si>
  <si>
    <t>2023-380506</t>
  </si>
  <si>
    <t>2023-380175</t>
  </si>
  <si>
    <t>Squire Patton Boggs</t>
  </si>
  <si>
    <t>1048492</t>
  </si>
  <si>
    <t>07-336</t>
  </si>
  <si>
    <t>24/11/23</t>
  </si>
  <si>
    <t>2023-384102</t>
  </si>
  <si>
    <t>Buna Mustafa</t>
  </si>
  <si>
    <t>07-337</t>
  </si>
  <si>
    <t>2023-384128</t>
  </si>
  <si>
    <t>Avanc-para xhepi</t>
  </si>
  <si>
    <t>1678/23</t>
  </si>
  <si>
    <t>Asllan Kukaj</t>
  </si>
  <si>
    <t>20/11/23</t>
  </si>
  <si>
    <t>Sherbime intelektuale dhe këshilldhënëse</t>
  </si>
  <si>
    <t>1719/23</t>
  </si>
  <si>
    <t>Mazllum Baraliu</t>
  </si>
  <si>
    <t>14/6/23</t>
  </si>
  <si>
    <t>14/6/24</t>
  </si>
  <si>
    <t>14/6/25</t>
  </si>
  <si>
    <t>30/11/24</t>
  </si>
  <si>
    <t>30/11/25</t>
  </si>
  <si>
    <t>2023-383764</t>
  </si>
  <si>
    <t>2023-383260</t>
  </si>
  <si>
    <t>2023-383294</t>
  </si>
  <si>
    <t>Klit Shala</t>
  </si>
  <si>
    <t>1718/23</t>
  </si>
  <si>
    <t>1717/23</t>
  </si>
  <si>
    <t>Hydaet Hyseni</t>
  </si>
  <si>
    <t>2023-239649</t>
  </si>
  <si>
    <t>2023-383845</t>
  </si>
  <si>
    <t>30/11/26</t>
  </si>
  <si>
    <t>30/11/27</t>
  </si>
  <si>
    <t>Anita Kalanderi</t>
  </si>
  <si>
    <t>622/23</t>
  </si>
  <si>
    <t>1556/23</t>
  </si>
  <si>
    <t>2023-383879</t>
  </si>
  <si>
    <t>Karburnt për vetura</t>
  </si>
  <si>
    <t>6597/23</t>
  </si>
  <si>
    <t>2023-376031</t>
  </si>
  <si>
    <t>2023-383690</t>
  </si>
  <si>
    <t>Vlora Limani</t>
  </si>
  <si>
    <t>1621/23</t>
  </si>
  <si>
    <t>1559/23</t>
  </si>
  <si>
    <t>15/11/23</t>
  </si>
  <si>
    <t>2023-383784</t>
  </si>
  <si>
    <t>23-shv01-shk-20514</t>
  </si>
  <si>
    <t>Eurogoma Shpk</t>
  </si>
  <si>
    <t>2023-375996</t>
  </si>
  <si>
    <t>631-2023/09</t>
  </si>
  <si>
    <t>22/9/23</t>
  </si>
  <si>
    <t>2023-376209</t>
  </si>
  <si>
    <t>2023-376693</t>
  </si>
  <si>
    <t>698/23</t>
  </si>
  <si>
    <t>Bigjen Bytyqi BI</t>
  </si>
  <si>
    <t>2023-376713</t>
  </si>
  <si>
    <t>Petrol company Shpk</t>
  </si>
  <si>
    <t>6593/23</t>
  </si>
  <si>
    <t>143-24/2023</t>
  </si>
  <si>
    <t>Isuf Musliu</t>
  </si>
  <si>
    <t>2023-238371</t>
  </si>
  <si>
    <t>1620-23</t>
  </si>
  <si>
    <t>Ardian Mehmeti</t>
  </si>
  <si>
    <t>17/11/23</t>
  </si>
  <si>
    <t>2023-375922</t>
  </si>
  <si>
    <t>143-25/2023</t>
  </si>
  <si>
    <t>Global Parajsa</t>
  </si>
  <si>
    <t>2023-375699</t>
  </si>
  <si>
    <t>2023-375671</t>
  </si>
  <si>
    <t>Posta e kosoves</t>
  </si>
  <si>
    <t>10/2023-DPL</t>
  </si>
  <si>
    <t>Raporti  javor i shpenzimeve sipas kategorive dhe nënkategorive  ekonomike për programet e Ministrisë së Drejtësisë ndaras për periudhën raportuese  24.11.2023 deri me 30.11.2023</t>
  </si>
  <si>
    <t>4.12.2023</t>
  </si>
  <si>
    <t>E përgatiti : Hajrie Zogaj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</si>
</sst>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Red]#,##0.00"/>
  </numFmts>
  <fonts count="13" x14ac:knownFonts="1">
    <font>
      <sz val="11"/>
      <color theme="1"/>
      <name val="Calibri"/>
      <family val="2"/>
      <scheme val="minor"/>
    </font>
    <font>
      <sz val="14"/>
      <color indexed="8"/>
      <name val="Arial"/>
      <family val="2"/>
    </font>
    <font>
      <sz val="16"/>
      <color indexed="8"/>
      <name val="Arial"/>
      <family val="2"/>
    </font>
    <font>
      <sz val="11"/>
      <color theme="1"/>
      <name val="Calibri"/>
      <family val="2"/>
      <scheme val="minor"/>
    </font>
    <font>
      <b/>
      <sz val="11"/>
      <color theme="1"/>
      <name val="Calibri"/>
      <family val="2"/>
      <scheme val="minor"/>
    </font>
    <font>
      <b/>
      <sz val="11"/>
      <color theme="0"/>
      <name val="Calibri"/>
      <family val="2"/>
      <scheme val="minor"/>
    </font>
    <font>
      <b/>
      <sz val="14"/>
      <color indexed="8"/>
      <name val="Book Antiqua"/>
      <family val="1"/>
    </font>
    <font>
      <sz val="14"/>
      <color indexed="8"/>
      <name val="Book Antiqua"/>
      <family val="1"/>
    </font>
    <font>
      <b/>
      <sz val="14"/>
      <color theme="1"/>
      <name val="Book Antiqua"/>
      <family val="1"/>
    </font>
    <font>
      <b/>
      <sz val="14"/>
      <color indexed="10"/>
      <name val="Book Antiqua"/>
      <family val="1"/>
    </font>
    <font>
      <b/>
      <sz val="14"/>
      <name val="Book Antiqua"/>
      <family val="1"/>
    </font>
    <font>
      <b/>
      <sz val="14"/>
      <color indexed="8"/>
      <name val="Arial"/>
      <family val="2"/>
    </font>
    <font>
      <b/>
      <sz val="16"/>
      <color indexed="8"/>
      <name val="Arial"/>
      <family val="2"/>
    </font>
  </fonts>
  <fills count="13">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
      <patternFill patternType="solid">
        <fgColor rgb="FFA5A5A5"/>
      </patternFill>
    </fill>
  </fills>
  <borders count="25">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0" fontId="3" fillId="0" borderId="0"/>
    <xf numFmtId="43" fontId="3" fillId="0" borderId="0" applyFont="0" applyFill="0" applyBorder="0" applyAlignment="0" applyProtection="0"/>
    <xf numFmtId="0" fontId="5" fillId="12" borderId="20" applyNumberFormat="0" applyAlignment="0" applyProtection="0"/>
  </cellStyleXfs>
  <cellXfs count="160">
    <xf numFmtId="0" fontId="0" fillId="0" borderId="0" xfId="0"/>
    <xf numFmtId="0" fontId="1" fillId="0" borderId="0" xfId="0" applyFont="1" applyAlignment="1">
      <alignment horizontal="center" vertical="center" wrapText="1"/>
    </xf>
    <xf numFmtId="4" fontId="4" fillId="0" borderId="0" xfId="0" applyNumberFormat="1" applyFont="1" applyAlignment="1">
      <alignment vertical="top" wrapText="1"/>
    </xf>
    <xf numFmtId="0" fontId="4"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4" fillId="0" borderId="0" xfId="0" applyFont="1" applyAlignment="1">
      <alignment horizontal="center" vertical="top" wrapText="1"/>
    </xf>
    <xf numFmtId="0" fontId="0" fillId="0" borderId="0" xfId="0" applyAlignment="1">
      <alignment horizontal="center" vertical="top" wrapText="1"/>
    </xf>
    <xf numFmtId="4" fontId="4"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1" fillId="0" borderId="0" xfId="0" applyFont="1" applyFill="1" applyAlignment="1">
      <alignment vertical="center"/>
    </xf>
    <xf numFmtId="4" fontId="1" fillId="0" borderId="0" xfId="0" applyNumberFormat="1"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right"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right" vertical="center"/>
    </xf>
    <xf numFmtId="0" fontId="7" fillId="0" borderId="0" xfId="0" applyFont="1" applyAlignment="1">
      <alignment horizontal="right" vertical="center" wrapText="1"/>
    </xf>
    <xf numFmtId="0" fontId="6" fillId="0" borderId="0" xfId="0" applyFont="1" applyAlignment="1">
      <alignment horizontal="center" vertical="center"/>
    </xf>
    <xf numFmtId="0" fontId="6" fillId="0" borderId="9" xfId="0" applyFont="1" applyBorder="1" applyAlignment="1">
      <alignment vertical="center"/>
    </xf>
    <xf numFmtId="0" fontId="6" fillId="0" borderId="0" xfId="0" applyFont="1" applyAlignment="1">
      <alignment horizontal="right" vertical="center" wrapText="1"/>
    </xf>
    <xf numFmtId="0" fontId="6" fillId="3" borderId="4" xfId="0" applyFont="1" applyFill="1" applyBorder="1" applyAlignment="1">
      <alignment horizontal="center" vertical="center" wrapText="1"/>
    </xf>
    <xf numFmtId="0" fontId="6" fillId="8" borderId="6" xfId="0" applyFont="1" applyFill="1" applyBorder="1" applyAlignment="1">
      <alignment horizontal="center" vertical="center"/>
    </xf>
    <xf numFmtId="0" fontId="6" fillId="9" borderId="2" xfId="0" applyFont="1" applyFill="1" applyBorder="1" applyAlignment="1">
      <alignment horizontal="left" vertical="center"/>
    </xf>
    <xf numFmtId="0" fontId="6" fillId="4" borderId="1"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4" borderId="6" xfId="0" applyFont="1" applyFill="1" applyBorder="1" applyAlignment="1">
      <alignment horizontal="right" vertical="center" wrapText="1"/>
    </xf>
    <xf numFmtId="0" fontId="6" fillId="5" borderId="6" xfId="0" applyFont="1" applyFill="1" applyBorder="1" applyAlignment="1">
      <alignment horizontal="right" vertical="center" wrapText="1"/>
    </xf>
    <xf numFmtId="0" fontId="6" fillId="6" borderId="6" xfId="0" applyFont="1" applyFill="1" applyBorder="1" applyAlignment="1">
      <alignment horizontal="right" vertical="center" wrapText="1"/>
    </xf>
    <xf numFmtId="0" fontId="6" fillId="7" borderId="6" xfId="0" applyFont="1" applyFill="1" applyBorder="1" applyAlignment="1">
      <alignment horizontal="right" vertical="center" wrapText="1"/>
    </xf>
    <xf numFmtId="0" fontId="6" fillId="10" borderId="18" xfId="0" applyFont="1" applyFill="1" applyBorder="1" applyAlignment="1">
      <alignment horizontal="right" vertical="center" wrapText="1"/>
    </xf>
    <xf numFmtId="0" fontId="6" fillId="3" borderId="2" xfId="0" applyFont="1" applyFill="1" applyBorder="1" applyAlignment="1">
      <alignment horizontal="center" vertical="center"/>
    </xf>
    <xf numFmtId="0" fontId="6" fillId="3" borderId="2" xfId="0" applyFont="1" applyFill="1" applyBorder="1" applyAlignment="1">
      <alignment vertical="center"/>
    </xf>
    <xf numFmtId="0" fontId="6" fillId="9" borderId="2" xfId="0" applyFont="1" applyFill="1" applyBorder="1" applyAlignment="1">
      <alignment horizontal="left" vertical="center" wrapText="1"/>
    </xf>
    <xf numFmtId="0" fontId="6" fillId="4" borderId="2" xfId="0"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14" fontId="6" fillId="4" borderId="2" xfId="0" applyNumberFormat="1" applyFont="1" applyFill="1" applyBorder="1" applyAlignment="1">
      <alignment horizontal="right" vertical="center" wrapText="1"/>
    </xf>
    <xf numFmtId="164" fontId="6" fillId="5" borderId="2" xfId="2" applyNumberFormat="1" applyFont="1" applyFill="1" applyBorder="1" applyAlignment="1">
      <alignment horizontal="right" vertical="center" wrapText="1"/>
    </xf>
    <xf numFmtId="164" fontId="6" fillId="6" borderId="2" xfId="0" applyNumberFormat="1" applyFont="1" applyFill="1" applyBorder="1" applyAlignment="1">
      <alignment horizontal="right" vertical="center"/>
    </xf>
    <xf numFmtId="49" fontId="6" fillId="7" borderId="2" xfId="0" applyNumberFormat="1" applyFont="1" applyFill="1" applyBorder="1" applyAlignment="1">
      <alignment horizontal="right" vertical="center"/>
    </xf>
    <xf numFmtId="49" fontId="6" fillId="10" borderId="2" xfId="0" applyNumberFormat="1" applyFont="1" applyFill="1" applyBorder="1" applyAlignment="1">
      <alignment horizontal="right" vertical="center"/>
    </xf>
    <xf numFmtId="4" fontId="6" fillId="0" borderId="22" xfId="0" applyNumberFormat="1" applyFont="1" applyBorder="1" applyAlignment="1">
      <alignment horizontal="right" vertical="center"/>
    </xf>
    <xf numFmtId="0" fontId="6" fillId="0" borderId="0" xfId="0" applyFont="1" applyAlignment="1">
      <alignment horizontal="right" vertical="center"/>
    </xf>
    <xf numFmtId="0" fontId="6" fillId="0" borderId="0" xfId="0" applyFont="1" applyAlignment="1">
      <alignment vertical="center"/>
    </xf>
    <xf numFmtId="4" fontId="6" fillId="0" borderId="0" xfId="0" applyNumberFormat="1" applyFont="1" applyBorder="1" applyAlignment="1">
      <alignment horizontal="right" vertical="center"/>
    </xf>
    <xf numFmtId="0" fontId="6" fillId="0" borderId="0" xfId="0" applyFont="1" applyAlignment="1">
      <alignment horizontal="center" vertical="center" wrapText="1"/>
    </xf>
    <xf numFmtId="0" fontId="6" fillId="3" borderId="3" xfId="0" applyFont="1" applyFill="1" applyBorder="1" applyAlignment="1">
      <alignment horizontal="center" vertical="center" wrapText="1"/>
    </xf>
    <xf numFmtId="0" fontId="6" fillId="8" borderId="1" xfId="0" applyFont="1" applyFill="1" applyBorder="1" applyAlignment="1">
      <alignment horizontal="center" vertical="center"/>
    </xf>
    <xf numFmtId="0" fontId="6" fillId="10" borderId="5" xfId="0" applyFont="1" applyFill="1" applyBorder="1" applyAlignment="1">
      <alignment horizontal="right" vertical="center" wrapText="1"/>
    </xf>
    <xf numFmtId="0" fontId="8" fillId="0" borderId="2" xfId="0" applyFont="1" applyBorder="1" applyAlignment="1">
      <alignment vertical="center"/>
    </xf>
    <xf numFmtId="0" fontId="6" fillId="2" borderId="2" xfId="0" applyFont="1" applyFill="1" applyBorder="1" applyAlignment="1">
      <alignment horizontal="right" vertical="center" wrapText="1"/>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4" fontId="6" fillId="0" borderId="0" xfId="0" applyNumberFormat="1" applyFont="1" applyAlignment="1">
      <alignment horizontal="right" vertical="center"/>
    </xf>
    <xf numFmtId="0" fontId="6" fillId="3" borderId="2" xfId="0" applyFont="1" applyFill="1" applyBorder="1" applyAlignment="1">
      <alignment horizontal="center" vertical="center" wrapText="1"/>
    </xf>
    <xf numFmtId="0" fontId="6" fillId="8" borderId="2" xfId="0" applyFont="1" applyFill="1" applyBorder="1" applyAlignment="1">
      <alignment horizontal="center" vertical="center"/>
    </xf>
    <xf numFmtId="0" fontId="6" fillId="2" borderId="2" xfId="0" applyFont="1" applyFill="1" applyBorder="1" applyAlignment="1">
      <alignment vertical="center" wrapText="1"/>
    </xf>
    <xf numFmtId="0" fontId="6" fillId="7" borderId="2" xfId="0" applyFont="1" applyFill="1" applyBorder="1" applyAlignment="1">
      <alignment horizontal="right" vertical="center" wrapText="1"/>
    </xf>
    <xf numFmtId="0" fontId="6" fillId="10" borderId="2" xfId="0" applyFont="1" applyFill="1" applyBorder="1" applyAlignment="1">
      <alignment horizontal="right" vertical="center" wrapText="1"/>
    </xf>
    <xf numFmtId="164" fontId="6" fillId="0" borderId="22" xfId="0" applyNumberFormat="1" applyFont="1" applyBorder="1" applyAlignment="1">
      <alignment horizontal="right" vertical="center"/>
    </xf>
    <xf numFmtId="0" fontId="6" fillId="10" borderId="0" xfId="0" applyFont="1" applyFill="1" applyAlignment="1">
      <alignment horizontal="right" vertical="center"/>
    </xf>
    <xf numFmtId="164" fontId="6" fillId="0" borderId="0" xfId="0" applyNumberFormat="1" applyFont="1" applyBorder="1" applyAlignment="1">
      <alignment horizontal="right" vertical="center"/>
    </xf>
    <xf numFmtId="0" fontId="6" fillId="4" borderId="1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7" borderId="14" xfId="0" applyFont="1" applyFill="1" applyBorder="1" applyAlignment="1">
      <alignment horizontal="right" vertical="center" wrapText="1"/>
    </xf>
    <xf numFmtId="0" fontId="6" fillId="0" borderId="0" xfId="0" applyFont="1" applyBorder="1" applyAlignment="1">
      <alignment horizontal="righ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49" fontId="6" fillId="0" borderId="0" xfId="0" applyNumberFormat="1" applyFont="1" applyFill="1" applyBorder="1" applyAlignment="1">
      <alignment horizontal="center" vertical="center"/>
    </xf>
    <xf numFmtId="4" fontId="6" fillId="0" borderId="0" xfId="0" applyNumberFormat="1" applyFont="1" applyFill="1" applyBorder="1" applyAlignment="1">
      <alignment vertical="center"/>
    </xf>
    <xf numFmtId="2" fontId="6" fillId="0" borderId="0" xfId="0" applyNumberFormat="1" applyFont="1" applyFill="1" applyBorder="1" applyAlignment="1">
      <alignment horizontal="right" vertical="center"/>
    </xf>
    <xf numFmtId="4" fontId="6" fillId="0" borderId="0" xfId="0" applyNumberFormat="1" applyFont="1" applyFill="1" applyBorder="1" applyAlignment="1">
      <alignment horizontal="right" vertical="center"/>
    </xf>
    <xf numFmtId="164" fontId="8" fillId="0" borderId="0" xfId="0" applyNumberFormat="1" applyFont="1" applyFill="1" applyBorder="1" applyAlignment="1">
      <alignment horizontal="right" vertical="center"/>
    </xf>
    <xf numFmtId="4" fontId="6" fillId="0" borderId="0" xfId="0" applyNumberFormat="1" applyFont="1" applyFill="1" applyBorder="1" applyAlignment="1">
      <alignment horizontal="right" vertical="center" wrapText="1"/>
    </xf>
    <xf numFmtId="0" fontId="6" fillId="8" borderId="7" xfId="0" applyFont="1" applyFill="1" applyBorder="1" applyAlignment="1">
      <alignment horizontal="center" vertical="center"/>
    </xf>
    <xf numFmtId="0" fontId="6" fillId="8" borderId="7" xfId="0" applyFont="1" applyFill="1" applyBorder="1" applyAlignment="1">
      <alignment vertical="center"/>
    </xf>
    <xf numFmtId="0" fontId="6" fillId="8" borderId="7" xfId="0" applyFont="1" applyFill="1" applyBorder="1" applyAlignment="1">
      <alignment horizontal="right" vertical="center"/>
    </xf>
    <xf numFmtId="0" fontId="6" fillId="8" borderId="8" xfId="0" applyFont="1" applyFill="1" applyBorder="1" applyAlignment="1">
      <alignment horizontal="right" vertical="center"/>
    </xf>
    <xf numFmtId="0" fontId="6" fillId="9" borderId="6" xfId="0" applyFont="1" applyFill="1" applyBorder="1" applyAlignment="1">
      <alignment horizontal="left" vertical="center"/>
    </xf>
    <xf numFmtId="0" fontId="6" fillId="3" borderId="0" xfId="0" applyFont="1" applyFill="1" applyBorder="1" applyAlignment="1">
      <alignment vertical="center"/>
    </xf>
    <xf numFmtId="0" fontId="6" fillId="3" borderId="2" xfId="1" applyFont="1" applyFill="1" applyBorder="1" applyAlignment="1">
      <alignment horizontal="center" vertical="center" wrapText="1"/>
    </xf>
    <xf numFmtId="4" fontId="6" fillId="0" borderId="0" xfId="0" applyNumberFormat="1" applyFont="1" applyBorder="1" applyAlignment="1">
      <alignment horizontal="center" vertical="center"/>
    </xf>
    <xf numFmtId="4" fontId="6" fillId="0" borderId="0" xfId="0" applyNumberFormat="1" applyFont="1" applyBorder="1" applyAlignment="1">
      <alignment vertical="center"/>
    </xf>
    <xf numFmtId="4" fontId="6" fillId="0" borderId="0" xfId="0" applyNumberFormat="1" applyFont="1" applyBorder="1" applyAlignment="1">
      <alignment horizontal="right" vertical="center" wrapText="1"/>
    </xf>
    <xf numFmtId="0" fontId="6" fillId="8" borderId="2" xfId="0" applyFont="1" applyFill="1" applyBorder="1" applyAlignment="1">
      <alignment vertical="center"/>
    </xf>
    <xf numFmtId="0" fontId="9" fillId="0" borderId="0" xfId="0" applyFont="1" applyAlignment="1">
      <alignment horizontal="left" vertical="center"/>
    </xf>
    <xf numFmtId="0" fontId="10" fillId="0" borderId="0" xfId="0" applyFont="1" applyAlignment="1">
      <alignment horizontal="center" vertical="center"/>
    </xf>
    <xf numFmtId="4" fontId="6" fillId="0" borderId="0" xfId="0" applyNumberFormat="1" applyFont="1" applyAlignment="1">
      <alignment horizontal="right" vertical="center" wrapText="1"/>
    </xf>
    <xf numFmtId="43" fontId="6" fillId="5" borderId="2" xfId="2" applyFont="1" applyFill="1" applyBorder="1" applyAlignment="1">
      <alignment horizontal="right" vertical="center" wrapText="1"/>
    </xf>
    <xf numFmtId="4" fontId="6" fillId="6" borderId="2" xfId="0" applyNumberFormat="1" applyFont="1" applyFill="1" applyBorder="1" applyAlignment="1">
      <alignment vertical="center"/>
    </xf>
    <xf numFmtId="4" fontId="6" fillId="0" borderId="22" xfId="0" applyNumberFormat="1" applyFont="1" applyBorder="1" applyAlignment="1">
      <alignment vertical="center"/>
    </xf>
    <xf numFmtId="0" fontId="6" fillId="9" borderId="5" xfId="0" applyFont="1" applyFill="1" applyBorder="1" applyAlignment="1">
      <alignment horizontal="left" vertical="center"/>
    </xf>
    <xf numFmtId="0" fontId="7" fillId="0" borderId="15" xfId="0" applyFont="1" applyBorder="1" applyAlignment="1">
      <alignment vertical="center"/>
    </xf>
    <xf numFmtId="0" fontId="7" fillId="0" borderId="16" xfId="0" applyFont="1" applyBorder="1" applyAlignment="1">
      <alignment horizontal="right" vertical="center"/>
    </xf>
    <xf numFmtId="0" fontId="6" fillId="0" borderId="23" xfId="0" applyFont="1" applyBorder="1" applyAlignment="1">
      <alignment horizontal="right" vertical="center"/>
    </xf>
    <xf numFmtId="0" fontId="6" fillId="0" borderId="19" xfId="0" applyFont="1" applyBorder="1" applyAlignment="1">
      <alignment horizontal="right" vertical="center"/>
    </xf>
    <xf numFmtId="0" fontId="6" fillId="0" borderId="2" xfId="0" applyFont="1" applyBorder="1" applyAlignment="1">
      <alignment horizontal="right" vertical="center"/>
    </xf>
    <xf numFmtId="0" fontId="6" fillId="0" borderId="21" xfId="0" applyFont="1" applyBorder="1" applyAlignment="1">
      <alignment horizontal="right" vertical="center" wrapText="1"/>
    </xf>
    <xf numFmtId="0" fontId="7" fillId="0" borderId="15" xfId="0" applyFont="1" applyBorder="1" applyAlignment="1">
      <alignment horizontal="right" vertical="center"/>
    </xf>
    <xf numFmtId="0" fontId="6" fillId="0" borderId="15" xfId="0" applyFont="1" applyBorder="1" applyAlignment="1">
      <alignment horizontal="right" vertical="center"/>
    </xf>
    <xf numFmtId="164" fontId="6" fillId="0" borderId="17" xfId="0" applyNumberFormat="1" applyFont="1" applyBorder="1" applyAlignment="1">
      <alignment horizontal="right" vertical="center"/>
    </xf>
    <xf numFmtId="0" fontId="6" fillId="8" borderId="1" xfId="0" applyFont="1" applyFill="1" applyBorder="1" applyAlignment="1">
      <alignment horizontal="left" vertical="center"/>
    </xf>
    <xf numFmtId="0" fontId="6" fillId="2" borderId="14" xfId="0" applyFont="1" applyFill="1" applyBorder="1" applyAlignment="1">
      <alignment horizontal="left" vertical="center" wrapText="1"/>
    </xf>
    <xf numFmtId="0" fontId="6" fillId="8" borderId="10" xfId="0" applyFont="1" applyFill="1" applyBorder="1" applyAlignment="1">
      <alignment horizontal="left" vertical="center"/>
    </xf>
    <xf numFmtId="0" fontId="6" fillId="0" borderId="0" xfId="0" applyFont="1" applyAlignment="1">
      <alignment horizontal="left" vertical="center"/>
    </xf>
    <xf numFmtId="0" fontId="6" fillId="8" borderId="2" xfId="0" applyFont="1" applyFill="1" applyBorder="1" applyAlignment="1">
      <alignment horizontal="left" vertical="center"/>
    </xf>
    <xf numFmtId="0" fontId="11" fillId="3" borderId="2" xfId="0" applyFont="1" applyFill="1" applyBorder="1" applyAlignment="1">
      <alignment vertical="center"/>
    </xf>
    <xf numFmtId="0" fontId="11" fillId="8" borderId="2" xfId="0" applyFont="1" applyFill="1" applyBorder="1" applyAlignment="1">
      <alignment horizontal="left" vertical="center"/>
    </xf>
    <xf numFmtId="0" fontId="11" fillId="9" borderId="2" xfId="0" applyFont="1" applyFill="1" applyBorder="1" applyAlignment="1">
      <alignment vertical="center" wrapText="1"/>
    </xf>
    <xf numFmtId="0" fontId="11" fillId="4" borderId="2" xfId="0"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14" fontId="11" fillId="4" borderId="2" xfId="0" applyNumberFormat="1" applyFont="1" applyFill="1" applyBorder="1" applyAlignment="1">
      <alignment horizontal="center" vertical="center" wrapText="1"/>
    </xf>
    <xf numFmtId="164" fontId="11" fillId="5" borderId="2" xfId="2" applyNumberFormat="1" applyFont="1" applyFill="1" applyBorder="1" applyAlignment="1">
      <alignment vertical="center" wrapText="1"/>
    </xf>
    <xf numFmtId="164" fontId="11" fillId="6" borderId="2" xfId="0" applyNumberFormat="1" applyFont="1" applyFill="1" applyBorder="1" applyAlignment="1">
      <alignment vertical="center"/>
    </xf>
    <xf numFmtId="49" fontId="11" fillId="7" borderId="2" xfId="0" applyNumberFormat="1" applyFont="1" applyFill="1" applyBorder="1" applyAlignment="1">
      <alignment horizontal="center" vertical="center"/>
    </xf>
    <xf numFmtId="0" fontId="6" fillId="8" borderId="2" xfId="0" applyFont="1" applyFill="1" applyBorder="1" applyAlignment="1">
      <alignment horizontal="left" vertical="center"/>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vertical="center"/>
    </xf>
    <xf numFmtId="0" fontId="6" fillId="8" borderId="2" xfId="0" applyFont="1" applyFill="1" applyBorder="1" applyAlignment="1">
      <alignment horizontal="left" vertical="center"/>
    </xf>
    <xf numFmtId="0" fontId="6" fillId="8" borderId="2" xfId="0" applyFont="1" applyFill="1" applyBorder="1" applyAlignment="1">
      <alignment horizontal="left" vertical="center"/>
    </xf>
    <xf numFmtId="0" fontId="6" fillId="8" borderId="2" xfId="0" applyFont="1" applyFill="1" applyBorder="1" applyAlignment="1">
      <alignment horizontal="left" vertical="center"/>
    </xf>
    <xf numFmtId="49" fontId="12" fillId="10" borderId="2" xfId="0" applyNumberFormat="1" applyFont="1" applyFill="1" applyBorder="1" applyAlignment="1">
      <alignment horizontal="center" vertical="center"/>
    </xf>
    <xf numFmtId="0" fontId="6" fillId="8" borderId="2" xfId="0" applyFont="1" applyFill="1" applyBorder="1" applyAlignment="1">
      <alignment horizontal="left" vertical="center"/>
    </xf>
    <xf numFmtId="0" fontId="6" fillId="8" borderId="2" xfId="0" applyFont="1" applyFill="1" applyBorder="1" applyAlignment="1">
      <alignment horizontal="left" vertical="center"/>
    </xf>
    <xf numFmtId="0" fontId="6" fillId="0" borderId="0" xfId="0" applyFont="1" applyAlignment="1">
      <alignment horizontal="left" vertical="center"/>
    </xf>
    <xf numFmtId="0" fontId="6" fillId="10" borderId="0" xfId="0" applyFont="1" applyFill="1" applyBorder="1" applyAlignment="1">
      <alignment horizontal="left" vertical="center"/>
    </xf>
    <xf numFmtId="43" fontId="6" fillId="10" borderId="0" xfId="2" applyFont="1" applyFill="1" applyBorder="1" applyAlignment="1">
      <alignment horizontal="right" vertical="center" wrapText="1"/>
    </xf>
    <xf numFmtId="0" fontId="6" fillId="8" borderId="14" xfId="0" applyFont="1" applyFill="1" applyBorder="1" applyAlignment="1">
      <alignment horizontal="center" vertical="center"/>
    </xf>
    <xf numFmtId="43" fontId="6" fillId="5" borderId="6" xfId="2" applyFont="1" applyFill="1" applyBorder="1" applyAlignment="1">
      <alignment horizontal="right" vertical="center" wrapText="1"/>
    </xf>
    <xf numFmtId="43" fontId="6" fillId="6" borderId="6" xfId="2" applyFont="1" applyFill="1" applyBorder="1" applyAlignment="1">
      <alignment horizontal="right" vertical="center" wrapText="1"/>
    </xf>
    <xf numFmtId="43" fontId="6" fillId="6" borderId="2" xfId="2" applyFont="1" applyFill="1" applyBorder="1" applyAlignment="1">
      <alignment horizontal="right" vertical="center"/>
    </xf>
    <xf numFmtId="0" fontId="6" fillId="8" borderId="10" xfId="0" applyFont="1" applyFill="1" applyBorder="1" applyAlignment="1">
      <alignment horizontal="left" vertical="center"/>
    </xf>
    <xf numFmtId="0" fontId="6" fillId="8" borderId="7" xfId="0" applyFont="1" applyFill="1" applyBorder="1" applyAlignment="1">
      <alignment horizontal="left" vertical="center"/>
    </xf>
    <xf numFmtId="0" fontId="6" fillId="8" borderId="8" xfId="0" applyFont="1" applyFill="1" applyBorder="1" applyAlignment="1">
      <alignment horizontal="left" vertical="center"/>
    </xf>
    <xf numFmtId="0" fontId="6" fillId="0" borderId="0" xfId="0" applyFont="1" applyAlignment="1">
      <alignment horizontal="left" vertical="center"/>
    </xf>
    <xf numFmtId="0" fontId="8" fillId="12" borderId="20" xfId="3" applyFont="1" applyAlignment="1">
      <alignment horizontal="left" vertical="center"/>
    </xf>
    <xf numFmtId="0" fontId="6" fillId="8" borderId="15" xfId="0" applyFont="1" applyFill="1" applyBorder="1" applyAlignment="1">
      <alignment horizontal="left" vertical="center"/>
    </xf>
    <xf numFmtId="0" fontId="6" fillId="8" borderId="16" xfId="0" applyFont="1" applyFill="1" applyBorder="1" applyAlignment="1">
      <alignment horizontal="left" vertical="center"/>
    </xf>
    <xf numFmtId="0" fontId="6" fillId="8" borderId="17" xfId="0" applyFont="1" applyFill="1" applyBorder="1" applyAlignment="1">
      <alignment horizontal="left" vertical="center"/>
    </xf>
    <xf numFmtId="0" fontId="6" fillId="0" borderId="15" xfId="0" applyFont="1" applyBorder="1" applyAlignment="1">
      <alignment horizontal="center" vertical="center"/>
    </xf>
    <xf numFmtId="0" fontId="6" fillId="0" borderId="24" xfId="0" applyFont="1" applyBorder="1" applyAlignment="1">
      <alignment horizontal="center" vertical="center"/>
    </xf>
    <xf numFmtId="4" fontId="6" fillId="0" borderId="15" xfId="0" applyNumberFormat="1" applyFont="1" applyBorder="1" applyAlignment="1">
      <alignment horizontal="center" vertical="center"/>
    </xf>
    <xf numFmtId="4" fontId="6" fillId="0" borderId="16" xfId="0" applyNumberFormat="1" applyFont="1" applyBorder="1" applyAlignment="1">
      <alignment horizontal="center" vertical="center"/>
    </xf>
    <xf numFmtId="4" fontId="6" fillId="0" borderId="24" xfId="0" applyNumberFormat="1" applyFont="1" applyBorder="1" applyAlignment="1">
      <alignment horizontal="center" vertical="center"/>
    </xf>
    <xf numFmtId="0" fontId="6" fillId="0" borderId="16" xfId="0" applyFont="1" applyBorder="1" applyAlignment="1">
      <alignment horizontal="center" vertical="center"/>
    </xf>
  </cellXfs>
  <cellStyles count="4">
    <cellStyle name="Check Cell" xfId="3" builtinId="23"/>
    <cellStyle name="Comma" xfId="2" builtinId="3"/>
    <cellStyle name="Normal" xfId="0" builtinId="0"/>
    <cellStyle name="Normal 2" xfId="1" xr:uid="{00000000-0005-0000-0000-000003000000}"/>
  </cellStyles>
  <dxfs count="0"/>
  <tableStyles count="0" defaultTableStyle="TableStyleMedium9" defaultPivotStyle="PivotStyleLight16"/>
  <colors>
    <mruColors>
      <color rgb="FFFFFF99"/>
      <color rgb="FFFFFFFF"/>
      <color rgb="FF36EA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02"/>
  <sheetViews>
    <sheetView tabSelected="1" topLeftCell="A133" zoomScale="80" zoomScaleNormal="80" zoomScalePageLayoutView="80" workbookViewId="0">
      <selection activeCell="C159" sqref="C159"/>
    </sheetView>
  </sheetViews>
  <sheetFormatPr defaultRowHeight="18" x14ac:dyDescent="0.25"/>
  <cols>
    <col min="1" max="1" width="7.28515625" style="18" customWidth="1"/>
    <col min="2" max="2" width="0.7109375" style="14" hidden="1" customWidth="1"/>
    <col min="3" max="3" width="72.42578125" style="19" bestFit="1" customWidth="1"/>
    <col min="4" max="4" width="23" style="18" bestFit="1" customWidth="1"/>
    <col min="5" max="5" width="45.42578125" style="18" customWidth="1"/>
    <col min="6" max="6" width="45.7109375" style="14" customWidth="1"/>
    <col min="7" max="7" width="33.85546875" style="20" customWidth="1"/>
    <col min="8" max="8" width="29.140625" style="20" customWidth="1"/>
    <col min="9" max="9" width="26.85546875" style="20" customWidth="1"/>
    <col min="10" max="10" width="26.42578125" style="20" customWidth="1"/>
    <col min="11" max="11" width="30" style="21" bestFit="1" customWidth="1"/>
    <col min="12" max="12" width="12.28515625" style="14" bestFit="1" customWidth="1"/>
    <col min="13" max="13" width="10.7109375" style="14" bestFit="1" customWidth="1"/>
    <col min="14" max="16384" width="9.140625" style="14"/>
  </cols>
  <sheetData>
    <row r="1" spans="1:11" ht="18.75" x14ac:dyDescent="0.25">
      <c r="A1" s="149" t="s">
        <v>2</v>
      </c>
      <c r="B1" s="149"/>
      <c r="C1" s="149"/>
      <c r="D1" s="149"/>
      <c r="E1" s="149"/>
      <c r="F1" s="149"/>
      <c r="G1" s="149"/>
      <c r="H1" s="149"/>
      <c r="I1" s="149"/>
      <c r="J1" s="149"/>
      <c r="K1" s="149"/>
    </row>
    <row r="2" spans="1:11" ht="18.75" x14ac:dyDescent="0.25">
      <c r="A2" s="149" t="s">
        <v>0</v>
      </c>
      <c r="B2" s="149"/>
      <c r="C2" s="149"/>
      <c r="D2" s="149"/>
      <c r="E2" s="149"/>
      <c r="F2" s="149"/>
      <c r="G2" s="149"/>
      <c r="H2" s="149"/>
      <c r="I2" s="149"/>
      <c r="J2" s="149"/>
      <c r="K2" s="149"/>
    </row>
    <row r="3" spans="1:11" ht="18.75" x14ac:dyDescent="0.25">
      <c r="A3" s="149" t="s">
        <v>10</v>
      </c>
      <c r="B3" s="149"/>
      <c r="C3" s="149"/>
      <c r="D3" s="149"/>
      <c r="E3" s="149"/>
      <c r="F3" s="149"/>
      <c r="G3" s="149"/>
      <c r="H3" s="149"/>
      <c r="I3" s="149"/>
      <c r="J3" s="149"/>
      <c r="K3" s="149"/>
    </row>
    <row r="4" spans="1:11" ht="18.75" x14ac:dyDescent="0.25">
      <c r="A4" s="149"/>
      <c r="B4" s="149"/>
      <c r="C4" s="149"/>
      <c r="D4" s="149"/>
      <c r="E4" s="149"/>
      <c r="F4" s="149"/>
      <c r="G4" s="149"/>
      <c r="H4" s="149"/>
      <c r="I4" s="149"/>
      <c r="J4" s="149"/>
      <c r="K4" s="149"/>
    </row>
    <row r="5" spans="1:11" ht="18.75" x14ac:dyDescent="0.25">
      <c r="A5" s="22"/>
      <c r="B5" s="22"/>
      <c r="C5" s="23"/>
      <c r="D5" s="22"/>
      <c r="E5" s="22"/>
      <c r="F5" s="24"/>
      <c r="G5" s="25"/>
      <c r="H5" s="25"/>
      <c r="I5" s="25"/>
      <c r="J5" s="25"/>
      <c r="K5" s="26"/>
    </row>
    <row r="6" spans="1:11" ht="18.75" x14ac:dyDescent="0.25">
      <c r="A6" s="149" t="s">
        <v>249</v>
      </c>
      <c r="B6" s="149"/>
      <c r="C6" s="149"/>
      <c r="D6" s="149"/>
      <c r="E6" s="149"/>
      <c r="F6" s="149"/>
      <c r="G6" s="149"/>
      <c r="H6" s="149"/>
      <c r="I6" s="149"/>
      <c r="J6" s="149"/>
      <c r="K6" s="149"/>
    </row>
    <row r="7" spans="1:11" ht="19.5" thickBot="1" x14ac:dyDescent="0.3">
      <c r="A7" s="22"/>
      <c r="B7" s="23"/>
      <c r="C7" s="23"/>
      <c r="D7" s="22"/>
      <c r="E7" s="22"/>
      <c r="F7" s="24"/>
      <c r="G7" s="25"/>
      <c r="H7" s="25"/>
      <c r="I7" s="25"/>
      <c r="J7" s="25"/>
      <c r="K7" s="26"/>
    </row>
    <row r="8" spans="1:11" ht="20.25" thickTop="1" thickBot="1" x14ac:dyDescent="0.3">
      <c r="A8" s="27"/>
      <c r="B8" s="28"/>
      <c r="C8" s="150" t="s">
        <v>38</v>
      </c>
      <c r="D8" s="150"/>
      <c r="E8" s="150"/>
      <c r="F8" s="150"/>
      <c r="G8" s="150"/>
      <c r="H8" s="150"/>
      <c r="I8" s="150"/>
      <c r="J8" s="150"/>
      <c r="K8" s="29"/>
    </row>
    <row r="9" spans="1:11" ht="18.75" x14ac:dyDescent="0.25">
      <c r="A9" s="30" t="s">
        <v>1</v>
      </c>
      <c r="B9" s="31" t="s">
        <v>3</v>
      </c>
      <c r="C9" s="32" t="s">
        <v>3</v>
      </c>
      <c r="D9" s="33" t="s">
        <v>4</v>
      </c>
      <c r="E9" s="34" t="s">
        <v>5</v>
      </c>
      <c r="F9" s="35" t="s">
        <v>9</v>
      </c>
      <c r="G9" s="36" t="s">
        <v>6</v>
      </c>
      <c r="H9" s="37" t="s">
        <v>7</v>
      </c>
      <c r="I9" s="38" t="s">
        <v>17</v>
      </c>
      <c r="J9" s="39" t="s">
        <v>8</v>
      </c>
      <c r="K9" s="40" t="s">
        <v>43</v>
      </c>
    </row>
    <row r="10" spans="1:11" ht="18.75" x14ac:dyDescent="0.25">
      <c r="A10" s="41">
        <v>10</v>
      </c>
      <c r="B10" s="42"/>
      <c r="C10" s="43" t="s">
        <v>188</v>
      </c>
      <c r="D10" s="44">
        <v>13141</v>
      </c>
      <c r="E10" s="45" t="s">
        <v>189</v>
      </c>
      <c r="F10" s="46" t="s">
        <v>190</v>
      </c>
      <c r="G10" s="47" t="s">
        <v>191</v>
      </c>
      <c r="H10" s="48">
        <v>78</v>
      </c>
      <c r="I10" s="49">
        <v>78</v>
      </c>
      <c r="J10" s="50" t="s">
        <v>51</v>
      </c>
      <c r="K10" s="51" t="s">
        <v>200</v>
      </c>
    </row>
    <row r="11" spans="1:11" ht="18.75" x14ac:dyDescent="0.25">
      <c r="A11" s="41">
        <v>11</v>
      </c>
      <c r="B11" s="42"/>
      <c r="C11" s="43" t="s">
        <v>192</v>
      </c>
      <c r="D11" s="44">
        <v>13440</v>
      </c>
      <c r="E11" s="45" t="s">
        <v>193</v>
      </c>
      <c r="F11" s="46" t="s">
        <v>194</v>
      </c>
      <c r="G11" s="47" t="s">
        <v>195</v>
      </c>
      <c r="H11" s="48">
        <v>1497.4</v>
      </c>
      <c r="I11" s="49">
        <v>1497.4</v>
      </c>
      <c r="J11" s="50" t="s">
        <v>62</v>
      </c>
      <c r="K11" s="51" t="s">
        <v>201</v>
      </c>
    </row>
    <row r="12" spans="1:11" ht="18.75" x14ac:dyDescent="0.25">
      <c r="A12" s="41">
        <v>12</v>
      </c>
      <c r="B12" s="42"/>
      <c r="C12" s="43" t="s">
        <v>192</v>
      </c>
      <c r="D12" s="44">
        <v>13440</v>
      </c>
      <c r="E12" s="45" t="s">
        <v>204</v>
      </c>
      <c r="F12" s="46" t="s">
        <v>203</v>
      </c>
      <c r="G12" s="47" t="s">
        <v>196</v>
      </c>
      <c r="H12" s="48">
        <v>1317.95</v>
      </c>
      <c r="I12" s="49">
        <v>1317.95</v>
      </c>
      <c r="J12" s="50" t="s">
        <v>198</v>
      </c>
      <c r="K12" s="51" t="s">
        <v>202</v>
      </c>
    </row>
    <row r="13" spans="1:11" ht="18.75" x14ac:dyDescent="0.25">
      <c r="A13" s="41">
        <v>13</v>
      </c>
      <c r="B13" s="42"/>
      <c r="C13" s="43" t="s">
        <v>192</v>
      </c>
      <c r="D13" s="44">
        <v>13440</v>
      </c>
      <c r="E13" s="45" t="s">
        <v>205</v>
      </c>
      <c r="F13" s="46" t="s">
        <v>206</v>
      </c>
      <c r="G13" s="47" t="s">
        <v>197</v>
      </c>
      <c r="H13" s="48">
        <v>2137.25</v>
      </c>
      <c r="I13" s="49">
        <v>2137.25</v>
      </c>
      <c r="J13" s="50" t="s">
        <v>199</v>
      </c>
      <c r="K13" s="51" t="s">
        <v>207</v>
      </c>
    </row>
    <row r="14" spans="1:11" ht="18.75" x14ac:dyDescent="0.25">
      <c r="A14" s="41">
        <v>14</v>
      </c>
      <c r="B14" s="42"/>
      <c r="C14" s="43" t="s">
        <v>143</v>
      </c>
      <c r="D14" s="44">
        <v>13141</v>
      </c>
      <c r="E14" s="45" t="s">
        <v>212</v>
      </c>
      <c r="F14" s="46" t="s">
        <v>211</v>
      </c>
      <c r="G14" s="47" t="s">
        <v>56</v>
      </c>
      <c r="H14" s="48">
        <v>46</v>
      </c>
      <c r="I14" s="49">
        <v>46</v>
      </c>
      <c r="J14" s="50" t="s">
        <v>209</v>
      </c>
      <c r="K14" s="51" t="s">
        <v>208</v>
      </c>
    </row>
    <row r="15" spans="1:11" ht="18.75" x14ac:dyDescent="0.25">
      <c r="A15" s="41">
        <v>15</v>
      </c>
      <c r="B15" s="42"/>
      <c r="C15" s="43" t="s">
        <v>143</v>
      </c>
      <c r="D15" s="44">
        <v>13141</v>
      </c>
      <c r="E15" s="45" t="s">
        <v>213</v>
      </c>
      <c r="F15" s="46" t="s">
        <v>211</v>
      </c>
      <c r="G15" s="47">
        <v>44969</v>
      </c>
      <c r="H15" s="48">
        <v>184</v>
      </c>
      <c r="I15" s="49">
        <v>184</v>
      </c>
      <c r="J15" s="50" t="s">
        <v>210</v>
      </c>
      <c r="K15" s="51" t="s">
        <v>214</v>
      </c>
    </row>
    <row r="16" spans="1:11" ht="18.75" x14ac:dyDescent="0.25">
      <c r="A16" s="41">
        <v>16</v>
      </c>
      <c r="B16" s="42"/>
      <c r="C16" s="43" t="s">
        <v>44</v>
      </c>
      <c r="D16" s="44">
        <v>13460</v>
      </c>
      <c r="E16" s="45" t="s">
        <v>231</v>
      </c>
      <c r="F16" s="46" t="s">
        <v>232</v>
      </c>
      <c r="G16" s="47">
        <v>45149</v>
      </c>
      <c r="H16" s="48">
        <v>134.71</v>
      </c>
      <c r="I16" s="49">
        <v>134.71</v>
      </c>
      <c r="J16" s="50" t="s">
        <v>51</v>
      </c>
      <c r="K16" s="51" t="s">
        <v>233</v>
      </c>
    </row>
    <row r="17" spans="1:14" ht="18.75" x14ac:dyDescent="0.25">
      <c r="A17" s="41">
        <v>17</v>
      </c>
      <c r="B17" s="42"/>
      <c r="C17" s="43" t="s">
        <v>134</v>
      </c>
      <c r="D17" s="44">
        <v>13780</v>
      </c>
      <c r="E17" s="45" t="s">
        <v>235</v>
      </c>
      <c r="F17" s="46" t="s">
        <v>234</v>
      </c>
      <c r="G17" s="47" t="s">
        <v>163</v>
      </c>
      <c r="H17" s="48">
        <v>415.88</v>
      </c>
      <c r="I17" s="49">
        <v>415.88</v>
      </c>
      <c r="J17" s="50" t="s">
        <v>51</v>
      </c>
      <c r="K17" s="51"/>
    </row>
    <row r="18" spans="1:14" ht="19.5" thickBot="1" x14ac:dyDescent="0.3">
      <c r="A18" s="41">
        <v>18</v>
      </c>
      <c r="B18" s="42"/>
      <c r="C18" s="43"/>
      <c r="D18" s="44"/>
      <c r="E18" s="45"/>
      <c r="F18" s="46"/>
      <c r="G18" s="47"/>
      <c r="H18" s="48"/>
      <c r="I18" s="49"/>
      <c r="J18" s="50"/>
      <c r="K18" s="51"/>
    </row>
    <row r="19" spans="1:14" ht="21" customHeight="1" thickBot="1" x14ac:dyDescent="0.3">
      <c r="A19" s="27"/>
      <c r="B19" s="27"/>
      <c r="C19" s="117"/>
      <c r="D19" s="27"/>
      <c r="E19" s="27"/>
      <c r="F19" s="156" t="s">
        <v>42</v>
      </c>
      <c r="G19" s="157"/>
      <c r="H19" s="158"/>
      <c r="I19" s="52">
        <f>SUM(I10:I18)</f>
        <v>5811.1900000000005</v>
      </c>
      <c r="J19" s="53"/>
      <c r="K19" s="29"/>
    </row>
    <row r="20" spans="1:14" ht="21" customHeight="1" x14ac:dyDescent="0.25">
      <c r="A20" s="27"/>
      <c r="B20" s="27"/>
      <c r="C20" s="117"/>
      <c r="D20" s="27"/>
      <c r="E20" s="27"/>
      <c r="F20" s="54"/>
      <c r="G20" s="53"/>
      <c r="H20" s="55"/>
      <c r="I20" s="55"/>
      <c r="J20" s="53"/>
      <c r="K20" s="29"/>
    </row>
    <row r="21" spans="1:14" ht="21" customHeight="1" thickBot="1" x14ac:dyDescent="0.3">
      <c r="A21" s="27"/>
      <c r="B21" s="56"/>
      <c r="C21" s="117"/>
      <c r="D21" s="27"/>
      <c r="E21" s="27"/>
      <c r="F21" s="54"/>
      <c r="G21" s="53"/>
      <c r="H21" s="53"/>
      <c r="I21" s="53"/>
      <c r="J21" s="53"/>
      <c r="K21" s="29"/>
    </row>
    <row r="22" spans="1:14" ht="19.5" thickBot="1" x14ac:dyDescent="0.3">
      <c r="A22" s="27"/>
      <c r="B22" s="54"/>
      <c r="C22" s="151" t="s">
        <v>37</v>
      </c>
      <c r="D22" s="152"/>
      <c r="E22" s="152"/>
      <c r="F22" s="152"/>
      <c r="G22" s="152"/>
      <c r="H22" s="152"/>
      <c r="I22" s="152"/>
      <c r="J22" s="153"/>
      <c r="K22" s="29"/>
    </row>
    <row r="23" spans="1:14" ht="18.75" x14ac:dyDescent="0.25">
      <c r="A23" s="30" t="s">
        <v>1</v>
      </c>
      <c r="B23" s="31" t="s">
        <v>3</v>
      </c>
      <c r="C23" s="32" t="s">
        <v>3</v>
      </c>
      <c r="D23" s="33" t="s">
        <v>4</v>
      </c>
      <c r="E23" s="34" t="s">
        <v>5</v>
      </c>
      <c r="F23" s="35" t="s">
        <v>9</v>
      </c>
      <c r="G23" s="36" t="s">
        <v>6</v>
      </c>
      <c r="H23" s="37" t="s">
        <v>7</v>
      </c>
      <c r="I23" s="38" t="s">
        <v>17</v>
      </c>
      <c r="J23" s="39" t="s">
        <v>8</v>
      </c>
      <c r="K23" s="40" t="s">
        <v>43</v>
      </c>
      <c r="L23" s="1"/>
      <c r="M23" s="1"/>
      <c r="N23" s="1"/>
    </row>
    <row r="24" spans="1:14" ht="18.75" x14ac:dyDescent="0.25">
      <c r="A24" s="41">
        <v>1</v>
      </c>
      <c r="B24" s="42"/>
      <c r="C24" s="43" t="s">
        <v>215</v>
      </c>
      <c r="D24" s="44">
        <v>13780</v>
      </c>
      <c r="E24" s="45" t="s">
        <v>216</v>
      </c>
      <c r="F24" s="46" t="s">
        <v>136</v>
      </c>
      <c r="G24" s="47" t="s">
        <v>102</v>
      </c>
      <c r="H24" s="48">
        <v>976.38</v>
      </c>
      <c r="I24" s="49">
        <v>976.38</v>
      </c>
      <c r="J24" s="50" t="s">
        <v>51</v>
      </c>
      <c r="K24" s="51" t="s">
        <v>217</v>
      </c>
    </row>
    <row r="25" spans="1:14" ht="18.75" x14ac:dyDescent="0.25">
      <c r="A25" s="41">
        <v>2</v>
      </c>
      <c r="B25" s="42"/>
      <c r="C25" s="43" t="s">
        <v>143</v>
      </c>
      <c r="D25" s="44">
        <v>13141</v>
      </c>
      <c r="E25" s="45" t="s">
        <v>220</v>
      </c>
      <c r="F25" s="46" t="s">
        <v>219</v>
      </c>
      <c r="G25" s="47" t="s">
        <v>222</v>
      </c>
      <c r="H25" s="48">
        <v>46</v>
      </c>
      <c r="I25" s="49">
        <v>46</v>
      </c>
      <c r="J25" s="50" t="s">
        <v>51</v>
      </c>
      <c r="K25" s="51" t="s">
        <v>218</v>
      </c>
    </row>
    <row r="26" spans="1:14" ht="18.75" x14ac:dyDescent="0.25">
      <c r="A26" s="41">
        <v>3</v>
      </c>
      <c r="B26" s="42"/>
      <c r="C26" s="43" t="s">
        <v>143</v>
      </c>
      <c r="D26" s="44">
        <v>13141</v>
      </c>
      <c r="E26" s="45" t="s">
        <v>221</v>
      </c>
      <c r="F26" s="46" t="s">
        <v>219</v>
      </c>
      <c r="G26" s="47">
        <v>44968</v>
      </c>
      <c r="H26" s="48">
        <v>184</v>
      </c>
      <c r="I26" s="49">
        <v>184</v>
      </c>
      <c r="J26" s="50" t="s">
        <v>51</v>
      </c>
      <c r="K26" s="51" t="s">
        <v>223</v>
      </c>
    </row>
    <row r="27" spans="1:14" ht="18.75" x14ac:dyDescent="0.25">
      <c r="A27" s="41">
        <v>4</v>
      </c>
      <c r="B27" s="42"/>
      <c r="C27" s="43"/>
      <c r="D27" s="44"/>
      <c r="E27" s="45"/>
      <c r="F27" s="46"/>
      <c r="G27" s="47"/>
      <c r="H27" s="48"/>
      <c r="I27" s="49"/>
      <c r="J27" s="50"/>
      <c r="K27" s="51"/>
    </row>
    <row r="28" spans="1:14" ht="19.5" thickBot="1" x14ac:dyDescent="0.3">
      <c r="A28" s="41">
        <v>5</v>
      </c>
      <c r="B28" s="42"/>
      <c r="C28" s="43"/>
      <c r="D28" s="44"/>
      <c r="E28" s="45"/>
      <c r="F28" s="46"/>
      <c r="G28" s="47"/>
      <c r="H28" s="48"/>
      <c r="I28" s="49"/>
      <c r="J28" s="50"/>
      <c r="K28" s="51"/>
    </row>
    <row r="29" spans="1:14" ht="19.5" thickBot="1" x14ac:dyDescent="0.3">
      <c r="A29" s="27"/>
      <c r="B29" s="62"/>
      <c r="C29" s="63"/>
      <c r="D29" s="27"/>
      <c r="E29" s="27"/>
      <c r="F29" s="54"/>
      <c r="G29" s="154" t="s">
        <v>24</v>
      </c>
      <c r="H29" s="155"/>
      <c r="I29" s="52">
        <f>SUM(I24:I28)</f>
        <v>1206.3800000000001</v>
      </c>
      <c r="J29" s="53"/>
      <c r="K29" s="29"/>
    </row>
    <row r="30" spans="1:14" ht="18.75" x14ac:dyDescent="0.25">
      <c r="A30" s="27"/>
      <c r="B30" s="62"/>
      <c r="C30" s="63"/>
      <c r="D30" s="27"/>
      <c r="E30" s="27"/>
      <c r="F30" s="54"/>
      <c r="G30" s="64"/>
      <c r="H30" s="64"/>
      <c r="I30" s="55"/>
      <c r="J30" s="53"/>
      <c r="K30" s="29"/>
    </row>
    <row r="31" spans="1:14" ht="18.75" x14ac:dyDescent="0.25">
      <c r="A31" s="27"/>
      <c r="B31" s="27"/>
      <c r="C31" s="139"/>
      <c r="D31" s="27"/>
      <c r="E31" s="27"/>
      <c r="F31" s="54"/>
      <c r="G31" s="53"/>
      <c r="H31" s="65"/>
      <c r="I31" s="53"/>
      <c r="J31" s="65"/>
      <c r="K31" s="29"/>
    </row>
    <row r="32" spans="1:14" ht="18.75" x14ac:dyDescent="0.25">
      <c r="A32" s="27"/>
      <c r="B32" s="54"/>
      <c r="C32" s="146" t="s">
        <v>34</v>
      </c>
      <c r="D32" s="147"/>
      <c r="E32" s="147"/>
      <c r="F32" s="147"/>
      <c r="G32" s="147"/>
      <c r="H32" s="147"/>
      <c r="I32" s="147"/>
      <c r="J32" s="148"/>
      <c r="K32" s="29"/>
    </row>
    <row r="33" spans="1:11" ht="18.75" x14ac:dyDescent="0.25">
      <c r="A33" s="66" t="s">
        <v>1</v>
      </c>
      <c r="B33" s="67" t="s">
        <v>3</v>
      </c>
      <c r="C33" s="32" t="s">
        <v>3</v>
      </c>
      <c r="D33" s="44" t="s">
        <v>4</v>
      </c>
      <c r="E33" s="46" t="s">
        <v>5</v>
      </c>
      <c r="F33" s="68" t="s">
        <v>9</v>
      </c>
      <c r="G33" s="36" t="s">
        <v>6</v>
      </c>
      <c r="H33" s="37" t="s">
        <v>7</v>
      </c>
      <c r="I33" s="38" t="s">
        <v>17</v>
      </c>
      <c r="J33" s="69" t="s">
        <v>8</v>
      </c>
      <c r="K33" s="70" t="s">
        <v>43</v>
      </c>
    </row>
    <row r="34" spans="1:11" ht="18.75" x14ac:dyDescent="0.25">
      <c r="A34" s="41">
        <v>1</v>
      </c>
      <c r="B34" s="129"/>
      <c r="C34" s="43" t="s">
        <v>48</v>
      </c>
      <c r="D34" s="44">
        <v>14310</v>
      </c>
      <c r="E34" s="45" t="s">
        <v>236</v>
      </c>
      <c r="F34" s="61" t="s">
        <v>237</v>
      </c>
      <c r="G34" s="47">
        <v>44937</v>
      </c>
      <c r="H34" s="48">
        <v>21.2</v>
      </c>
      <c r="I34" s="49">
        <v>21.2</v>
      </c>
      <c r="J34" s="50" t="s">
        <v>51</v>
      </c>
      <c r="K34" s="51" t="s">
        <v>238</v>
      </c>
    </row>
    <row r="35" spans="1:11" ht="18.75" x14ac:dyDescent="0.25">
      <c r="A35" s="41">
        <v>2</v>
      </c>
      <c r="B35" s="137"/>
      <c r="C35" s="43"/>
      <c r="D35" s="44"/>
      <c r="E35" s="45"/>
      <c r="F35" s="61"/>
      <c r="G35" s="47"/>
      <c r="H35" s="48"/>
      <c r="I35" s="49"/>
      <c r="J35" s="50"/>
      <c r="K35" s="51"/>
    </row>
    <row r="36" spans="1:11" ht="18.75" x14ac:dyDescent="0.25">
      <c r="A36" s="41">
        <v>3</v>
      </c>
      <c r="B36" s="137"/>
      <c r="C36" s="43"/>
      <c r="D36" s="44"/>
      <c r="E36" s="45"/>
      <c r="F36" s="61"/>
      <c r="G36" s="47"/>
      <c r="H36" s="48"/>
      <c r="I36" s="49"/>
      <c r="J36" s="50"/>
      <c r="K36" s="51"/>
    </row>
    <row r="37" spans="1:11" ht="18.75" x14ac:dyDescent="0.25">
      <c r="A37" s="41">
        <v>6</v>
      </c>
      <c r="B37" s="118"/>
      <c r="C37" s="43"/>
      <c r="D37" s="44"/>
      <c r="E37" s="45"/>
      <c r="F37" s="61"/>
      <c r="G37" s="47"/>
      <c r="H37" s="48"/>
      <c r="I37" s="49"/>
      <c r="J37" s="50"/>
      <c r="K37" s="51"/>
    </row>
    <row r="38" spans="1:11" ht="18.75" x14ac:dyDescent="0.25">
      <c r="A38" s="27"/>
      <c r="B38" s="54"/>
      <c r="C38" s="117"/>
      <c r="D38" s="27"/>
      <c r="E38" s="27"/>
      <c r="F38" s="64"/>
      <c r="G38" s="64"/>
      <c r="H38" s="64"/>
      <c r="I38" s="73"/>
      <c r="J38" s="65"/>
      <c r="K38" s="72"/>
    </row>
    <row r="39" spans="1:11" ht="18.75" x14ac:dyDescent="0.25">
      <c r="A39" s="27"/>
      <c r="B39" s="54"/>
      <c r="C39" s="117"/>
      <c r="D39" s="27"/>
      <c r="E39" s="27"/>
      <c r="F39" s="54"/>
      <c r="G39" s="53"/>
      <c r="H39" s="53"/>
      <c r="I39" s="53"/>
      <c r="J39" s="65"/>
      <c r="K39" s="29"/>
    </row>
    <row r="40" spans="1:11" ht="19.5" thickBot="1" x14ac:dyDescent="0.3">
      <c r="A40" s="27"/>
      <c r="B40" s="54"/>
      <c r="C40" s="146" t="s">
        <v>31</v>
      </c>
      <c r="D40" s="147"/>
      <c r="E40" s="147"/>
      <c r="F40" s="147"/>
      <c r="G40" s="147"/>
      <c r="H40" s="147"/>
      <c r="I40" s="147"/>
      <c r="J40" s="148"/>
      <c r="K40" s="29"/>
    </row>
    <row r="41" spans="1:11" ht="18.75" x14ac:dyDescent="0.25">
      <c r="A41" s="57" t="s">
        <v>1</v>
      </c>
      <c r="B41" s="58" t="s">
        <v>3</v>
      </c>
      <c r="C41" s="32" t="s">
        <v>3</v>
      </c>
      <c r="D41" s="74" t="s">
        <v>4</v>
      </c>
      <c r="E41" s="75" t="s">
        <v>5</v>
      </c>
      <c r="F41" s="75" t="s">
        <v>9</v>
      </c>
      <c r="G41" s="36" t="s">
        <v>6</v>
      </c>
      <c r="H41" s="37" t="s">
        <v>7</v>
      </c>
      <c r="I41" s="38" t="s">
        <v>17</v>
      </c>
      <c r="J41" s="76" t="s">
        <v>8</v>
      </c>
      <c r="K41" s="59" t="s">
        <v>43</v>
      </c>
    </row>
    <row r="42" spans="1:11" ht="18.75" x14ac:dyDescent="0.25">
      <c r="A42" s="41">
        <v>1</v>
      </c>
      <c r="B42" s="42"/>
      <c r="C42" s="43" t="s">
        <v>117</v>
      </c>
      <c r="D42" s="44">
        <v>14010</v>
      </c>
      <c r="E42" s="45" t="s">
        <v>227</v>
      </c>
      <c r="F42" s="46" t="s">
        <v>47</v>
      </c>
      <c r="G42" s="47" t="s">
        <v>228</v>
      </c>
      <c r="H42" s="48">
        <v>163.9</v>
      </c>
      <c r="I42" s="49">
        <v>163.9</v>
      </c>
      <c r="J42" s="50" t="s">
        <v>51</v>
      </c>
      <c r="K42" s="51" t="s">
        <v>229</v>
      </c>
    </row>
    <row r="43" spans="1:11" ht="18.75" x14ac:dyDescent="0.25">
      <c r="A43" s="41">
        <v>2</v>
      </c>
      <c r="B43" s="42"/>
      <c r="C43" s="43"/>
      <c r="D43" s="44"/>
      <c r="E43" s="45"/>
      <c r="F43" s="46"/>
      <c r="G43" s="47"/>
      <c r="H43" s="48">
        <v>23.4</v>
      </c>
      <c r="I43" s="49">
        <v>23.4</v>
      </c>
      <c r="J43" s="50" t="s">
        <v>51</v>
      </c>
      <c r="K43" s="51" t="s">
        <v>230</v>
      </c>
    </row>
    <row r="44" spans="1:11" ht="18.75" x14ac:dyDescent="0.25">
      <c r="A44" s="41">
        <v>3</v>
      </c>
      <c r="B44" s="42"/>
      <c r="C44" s="43"/>
      <c r="D44" s="44"/>
      <c r="E44" s="45"/>
      <c r="F44" s="46"/>
      <c r="G44" s="47"/>
      <c r="H44" s="48"/>
      <c r="I44" s="49"/>
      <c r="J44" s="50"/>
      <c r="K44" s="51"/>
    </row>
    <row r="45" spans="1:11" ht="18.75" x14ac:dyDescent="0.25">
      <c r="A45" s="27"/>
      <c r="B45" s="54"/>
      <c r="C45" s="139"/>
      <c r="D45" s="27"/>
      <c r="E45" s="27"/>
      <c r="F45" s="54"/>
      <c r="G45" s="64"/>
      <c r="H45" s="64"/>
      <c r="I45" s="55"/>
      <c r="J45" s="65"/>
      <c r="K45" s="29"/>
    </row>
    <row r="46" spans="1:11" ht="18.75" x14ac:dyDescent="0.25">
      <c r="A46" s="27"/>
      <c r="B46" s="54"/>
      <c r="C46" s="139"/>
      <c r="D46" s="27"/>
      <c r="E46" s="27"/>
      <c r="F46" s="54"/>
      <c r="G46" s="64"/>
      <c r="H46" s="64"/>
      <c r="I46" s="55"/>
      <c r="J46" s="65"/>
      <c r="K46" s="29"/>
    </row>
    <row r="47" spans="1:11" ht="18.75" x14ac:dyDescent="0.25">
      <c r="A47" s="27"/>
      <c r="B47" s="54"/>
      <c r="C47" s="117"/>
      <c r="D47" s="27"/>
      <c r="E47" s="27"/>
      <c r="F47" s="54"/>
      <c r="G47" s="53"/>
      <c r="H47" s="77"/>
      <c r="I47" s="55"/>
      <c r="J47" s="65"/>
      <c r="K47" s="29"/>
    </row>
    <row r="48" spans="1:11" ht="19.5" thickBot="1" x14ac:dyDescent="0.3">
      <c r="A48" s="27"/>
      <c r="B48" s="54"/>
      <c r="C48" s="146" t="s">
        <v>35</v>
      </c>
      <c r="D48" s="147"/>
      <c r="E48" s="147"/>
      <c r="F48" s="147"/>
      <c r="G48" s="147"/>
      <c r="H48" s="147"/>
      <c r="I48" s="147"/>
      <c r="J48" s="148"/>
      <c r="K48" s="29"/>
    </row>
    <row r="49" spans="1:11" ht="18.75" x14ac:dyDescent="0.25">
      <c r="A49" s="57" t="s">
        <v>1</v>
      </c>
      <c r="B49" s="58" t="s">
        <v>3</v>
      </c>
      <c r="C49" s="32" t="s">
        <v>3</v>
      </c>
      <c r="D49" s="74" t="s">
        <v>4</v>
      </c>
      <c r="E49" s="75" t="s">
        <v>5</v>
      </c>
      <c r="F49" s="75" t="s">
        <v>9</v>
      </c>
      <c r="G49" s="36" t="s">
        <v>6</v>
      </c>
      <c r="H49" s="37" t="s">
        <v>7</v>
      </c>
      <c r="I49" s="38" t="s">
        <v>17</v>
      </c>
      <c r="J49" s="76" t="s">
        <v>8</v>
      </c>
      <c r="K49" s="59" t="s">
        <v>43</v>
      </c>
    </row>
    <row r="50" spans="1:11" ht="18.75" x14ac:dyDescent="0.25">
      <c r="A50" s="41">
        <v>1</v>
      </c>
      <c r="B50" s="60"/>
      <c r="C50" s="43" t="s">
        <v>48</v>
      </c>
      <c r="D50" s="44">
        <v>14310</v>
      </c>
      <c r="E50" s="45" t="s">
        <v>243</v>
      </c>
      <c r="F50" s="46" t="s">
        <v>244</v>
      </c>
      <c r="G50" s="47">
        <v>44937</v>
      </c>
      <c r="H50" s="48">
        <v>50</v>
      </c>
      <c r="I50" s="49">
        <v>50</v>
      </c>
      <c r="J50" s="50" t="s">
        <v>51</v>
      </c>
      <c r="K50" s="70" t="s">
        <v>245</v>
      </c>
    </row>
    <row r="51" spans="1:11" ht="18.75" x14ac:dyDescent="0.25">
      <c r="A51" s="41">
        <v>2</v>
      </c>
      <c r="B51" s="60"/>
      <c r="C51" s="43" t="s">
        <v>144</v>
      </c>
      <c r="D51" s="44">
        <v>13330</v>
      </c>
      <c r="E51" s="45" t="s">
        <v>248</v>
      </c>
      <c r="F51" s="46" t="s">
        <v>247</v>
      </c>
      <c r="G51" s="47">
        <v>45088</v>
      </c>
      <c r="H51" s="48">
        <v>14.3</v>
      </c>
      <c r="I51" s="49">
        <v>14.3</v>
      </c>
      <c r="J51" s="50" t="s">
        <v>51</v>
      </c>
      <c r="K51" s="70" t="s">
        <v>246</v>
      </c>
    </row>
    <row r="52" spans="1:11" ht="18.75" x14ac:dyDescent="0.25">
      <c r="A52" s="41"/>
      <c r="B52" s="60"/>
      <c r="C52" s="43"/>
      <c r="D52" s="44"/>
      <c r="E52" s="45"/>
      <c r="F52" s="46"/>
      <c r="G52" s="47"/>
      <c r="H52" s="48"/>
      <c r="I52" s="49"/>
      <c r="J52" s="50"/>
      <c r="K52" s="70"/>
    </row>
    <row r="53" spans="1:11" ht="19.5" thickBot="1" x14ac:dyDescent="0.3">
      <c r="A53" s="41"/>
      <c r="B53" s="60"/>
      <c r="C53" s="43"/>
      <c r="D53" s="44"/>
      <c r="E53" s="45"/>
      <c r="F53" s="46"/>
      <c r="G53" s="47"/>
      <c r="H53" s="48"/>
      <c r="I53" s="49"/>
      <c r="J53" s="50"/>
      <c r="K53" s="70"/>
    </row>
    <row r="54" spans="1:11" ht="19.5" thickBot="1" x14ac:dyDescent="0.3">
      <c r="A54" s="27"/>
      <c r="B54" s="54"/>
      <c r="C54" s="117"/>
      <c r="D54" s="27"/>
      <c r="E54" s="27"/>
      <c r="F54" s="154" t="s">
        <v>36</v>
      </c>
      <c r="G54" s="159"/>
      <c r="H54" s="155"/>
      <c r="I54" s="71">
        <f>SUM(I50:I53)</f>
        <v>64.3</v>
      </c>
      <c r="J54" s="65"/>
      <c r="K54" s="29"/>
    </row>
    <row r="55" spans="1:11" ht="18.75" x14ac:dyDescent="0.25">
      <c r="A55" s="27"/>
      <c r="B55" s="54"/>
      <c r="C55" s="117"/>
      <c r="D55" s="27"/>
      <c r="E55" s="27"/>
      <c r="F55" s="54"/>
      <c r="G55" s="53"/>
      <c r="H55" s="53"/>
      <c r="I55" s="53"/>
      <c r="J55" s="65"/>
      <c r="K55" s="29"/>
    </row>
    <row r="56" spans="1:11" s="16" customFormat="1" ht="18.75" x14ac:dyDescent="0.25">
      <c r="A56" s="78"/>
      <c r="B56" s="79"/>
      <c r="C56" s="80"/>
      <c r="D56" s="78"/>
      <c r="E56" s="81"/>
      <c r="F56" s="82"/>
      <c r="G56" s="83"/>
      <c r="H56" s="84"/>
      <c r="I56" s="85"/>
      <c r="J56" s="84"/>
      <c r="K56" s="86"/>
    </row>
    <row r="57" spans="1:11" ht="19.5" thickBot="1" x14ac:dyDescent="0.3">
      <c r="A57" s="27"/>
      <c r="B57" s="54"/>
      <c r="C57" s="116" t="s">
        <v>26</v>
      </c>
      <c r="D57" s="87"/>
      <c r="E57" s="87"/>
      <c r="F57" s="88"/>
      <c r="G57" s="89"/>
      <c r="H57" s="89"/>
      <c r="I57" s="89"/>
      <c r="J57" s="90"/>
      <c r="K57" s="29"/>
    </row>
    <row r="58" spans="1:11" ht="18.75" x14ac:dyDescent="0.25">
      <c r="A58" s="57" t="s">
        <v>1</v>
      </c>
      <c r="B58" s="58" t="s">
        <v>3</v>
      </c>
      <c r="C58" s="91" t="s">
        <v>3</v>
      </c>
      <c r="D58" s="74" t="s">
        <v>4</v>
      </c>
      <c r="E58" s="75" t="s">
        <v>5</v>
      </c>
      <c r="F58" s="75" t="s">
        <v>9</v>
      </c>
      <c r="G58" s="36" t="s">
        <v>6</v>
      </c>
      <c r="H58" s="37" t="s">
        <v>7</v>
      </c>
      <c r="I58" s="38" t="s">
        <v>17</v>
      </c>
      <c r="J58" s="76" t="s">
        <v>8</v>
      </c>
      <c r="K58" s="59" t="s">
        <v>43</v>
      </c>
    </row>
    <row r="59" spans="1:11" ht="18.75" x14ac:dyDescent="0.25">
      <c r="A59" s="41">
        <v>1</v>
      </c>
      <c r="B59" s="92"/>
      <c r="C59" s="32" t="s">
        <v>134</v>
      </c>
      <c r="D59" s="44">
        <v>13780</v>
      </c>
      <c r="E59" s="45" t="s">
        <v>138</v>
      </c>
      <c r="F59" s="46" t="s">
        <v>114</v>
      </c>
      <c r="G59" s="47" t="s">
        <v>102</v>
      </c>
      <c r="H59" s="48">
        <v>141.27000000000001</v>
      </c>
      <c r="I59" s="49">
        <v>141.27000000000001</v>
      </c>
      <c r="J59" s="50" t="s">
        <v>51</v>
      </c>
      <c r="K59" s="51" t="s">
        <v>139</v>
      </c>
    </row>
    <row r="60" spans="1:11" ht="18.75" x14ac:dyDescent="0.25">
      <c r="A60" s="41">
        <v>2</v>
      </c>
      <c r="B60" s="92"/>
      <c r="C60" s="32" t="s">
        <v>143</v>
      </c>
      <c r="D60" s="44">
        <v>13141</v>
      </c>
      <c r="E60" s="45" t="s">
        <v>142</v>
      </c>
      <c r="F60" s="46" t="s">
        <v>141</v>
      </c>
      <c r="G60" s="47" t="s">
        <v>241</v>
      </c>
      <c r="H60" s="48">
        <v>78</v>
      </c>
      <c r="I60" s="49">
        <v>78</v>
      </c>
      <c r="J60" s="50" t="s">
        <v>51</v>
      </c>
      <c r="K60" s="51" t="s">
        <v>140</v>
      </c>
    </row>
    <row r="61" spans="1:11" ht="18.75" x14ac:dyDescent="0.25">
      <c r="A61" s="41">
        <v>3</v>
      </c>
      <c r="B61" s="92"/>
      <c r="C61" s="32" t="s">
        <v>143</v>
      </c>
      <c r="D61" s="44">
        <v>13141</v>
      </c>
      <c r="E61" s="45" t="s">
        <v>239</v>
      </c>
      <c r="F61" s="46" t="s">
        <v>240</v>
      </c>
      <c r="G61" s="47" t="s">
        <v>56</v>
      </c>
      <c r="H61" s="48">
        <v>46</v>
      </c>
      <c r="I61" s="49">
        <v>46</v>
      </c>
      <c r="J61" s="50" t="s">
        <v>51</v>
      </c>
      <c r="K61" s="51" t="s">
        <v>242</v>
      </c>
    </row>
    <row r="62" spans="1:11" ht="18.75" x14ac:dyDescent="0.25">
      <c r="A62" s="41"/>
      <c r="B62" s="92"/>
      <c r="C62" s="32"/>
      <c r="D62" s="44"/>
      <c r="E62" s="45"/>
      <c r="F62" s="46"/>
      <c r="G62" s="47"/>
      <c r="H62" s="48"/>
      <c r="I62" s="49"/>
      <c r="J62" s="50"/>
      <c r="K62" s="51"/>
    </row>
    <row r="63" spans="1:11" ht="19.5" thickBot="1" x14ac:dyDescent="0.3">
      <c r="A63" s="41"/>
      <c r="B63" s="92"/>
      <c r="C63" s="32"/>
      <c r="D63" s="44"/>
      <c r="E63" s="45"/>
      <c r="F63" s="46"/>
      <c r="G63" s="47"/>
      <c r="H63" s="48"/>
      <c r="I63" s="49"/>
      <c r="J63" s="50"/>
      <c r="K63" s="51"/>
    </row>
    <row r="64" spans="1:11" ht="19.5" thickBot="1" x14ac:dyDescent="0.3">
      <c r="A64" s="27"/>
      <c r="B64" s="54"/>
      <c r="C64" s="117"/>
      <c r="D64" s="27"/>
      <c r="E64" s="27"/>
      <c r="F64" s="54"/>
      <c r="G64" s="154" t="s">
        <v>27</v>
      </c>
      <c r="H64" s="155"/>
      <c r="I64" s="52">
        <f>SUM(I59:I63)</f>
        <v>265.27</v>
      </c>
      <c r="J64" s="53"/>
      <c r="K64" s="29"/>
    </row>
    <row r="65" spans="1:11" ht="18.75" x14ac:dyDescent="0.25">
      <c r="A65" s="27"/>
      <c r="B65" s="54"/>
      <c r="C65" s="117"/>
      <c r="D65" s="27"/>
      <c r="E65" s="27"/>
      <c r="F65" s="54"/>
      <c r="G65" s="64"/>
      <c r="H65" s="64"/>
      <c r="I65" s="55"/>
      <c r="J65" s="53"/>
      <c r="K65" s="29"/>
    </row>
    <row r="66" spans="1:11" ht="18.75" x14ac:dyDescent="0.25">
      <c r="A66" s="27"/>
      <c r="B66" s="54"/>
      <c r="C66" s="117"/>
      <c r="D66" s="27"/>
      <c r="E66" s="27"/>
      <c r="F66" s="54"/>
      <c r="G66" s="53"/>
      <c r="H66" s="53"/>
      <c r="I66" s="53"/>
      <c r="J66" s="53"/>
      <c r="K66" s="29"/>
    </row>
    <row r="67" spans="1:11" ht="19.5" thickBot="1" x14ac:dyDescent="0.3">
      <c r="A67" s="27"/>
      <c r="B67" s="54"/>
      <c r="C67" s="146" t="s">
        <v>39</v>
      </c>
      <c r="D67" s="147"/>
      <c r="E67" s="147"/>
      <c r="F67" s="147"/>
      <c r="G67" s="147"/>
      <c r="H67" s="147"/>
      <c r="I67" s="147"/>
      <c r="J67" s="148"/>
      <c r="K67" s="29"/>
    </row>
    <row r="68" spans="1:11" ht="18.75" x14ac:dyDescent="0.25">
      <c r="A68" s="57" t="s">
        <v>1</v>
      </c>
      <c r="B68" s="58" t="s">
        <v>3</v>
      </c>
      <c r="C68" s="32" t="s">
        <v>3</v>
      </c>
      <c r="D68" s="74" t="s">
        <v>4</v>
      </c>
      <c r="E68" s="75" t="s">
        <v>5</v>
      </c>
      <c r="F68" s="75" t="s">
        <v>9</v>
      </c>
      <c r="G68" s="36" t="s">
        <v>6</v>
      </c>
      <c r="H68" s="37" t="s">
        <v>7</v>
      </c>
      <c r="I68" s="38" t="s">
        <v>17</v>
      </c>
      <c r="J68" s="76" t="s">
        <v>8</v>
      </c>
      <c r="K68" s="59" t="s">
        <v>43</v>
      </c>
    </row>
    <row r="69" spans="1:11" ht="18.75" x14ac:dyDescent="0.25">
      <c r="A69" s="93">
        <v>1</v>
      </c>
      <c r="B69" s="138"/>
      <c r="C69" s="43" t="s">
        <v>53</v>
      </c>
      <c r="D69" s="44">
        <v>13610</v>
      </c>
      <c r="E69" s="45" t="s">
        <v>54</v>
      </c>
      <c r="F69" s="61" t="s">
        <v>55</v>
      </c>
      <c r="G69" s="47" t="s">
        <v>56</v>
      </c>
      <c r="H69" s="48">
        <v>82.5</v>
      </c>
      <c r="I69" s="49">
        <v>82.5</v>
      </c>
      <c r="J69" s="50" t="s">
        <v>51</v>
      </c>
      <c r="K69" s="51" t="s">
        <v>57</v>
      </c>
    </row>
    <row r="70" spans="1:11" ht="18.75" x14ac:dyDescent="0.25">
      <c r="A70" s="93">
        <v>2</v>
      </c>
      <c r="B70" s="138"/>
      <c r="C70" s="43" t="s">
        <v>144</v>
      </c>
      <c r="D70" s="44">
        <v>13330</v>
      </c>
      <c r="E70" s="45" t="s">
        <v>145</v>
      </c>
      <c r="F70" s="61" t="s">
        <v>146</v>
      </c>
      <c r="G70" s="47">
        <v>45180</v>
      </c>
      <c r="H70" s="48">
        <v>8.8000000000000007</v>
      </c>
      <c r="I70" s="49">
        <v>8.8000000000000007</v>
      </c>
      <c r="J70" s="50" t="s">
        <v>51</v>
      </c>
      <c r="K70" s="51" t="s">
        <v>147</v>
      </c>
    </row>
    <row r="71" spans="1:11" ht="18.75" x14ac:dyDescent="0.25">
      <c r="A71" s="93">
        <v>3</v>
      </c>
      <c r="B71" s="138"/>
      <c r="C71" s="43" t="s">
        <v>144</v>
      </c>
      <c r="D71" s="44">
        <v>13330</v>
      </c>
      <c r="E71" s="45" t="s">
        <v>149</v>
      </c>
      <c r="F71" s="61" t="s">
        <v>146</v>
      </c>
      <c r="G71" s="47">
        <v>45118</v>
      </c>
      <c r="H71" s="48">
        <v>3.3</v>
      </c>
      <c r="I71" s="49">
        <v>3.3</v>
      </c>
      <c r="J71" s="50" t="s">
        <v>51</v>
      </c>
      <c r="K71" s="51" t="s">
        <v>148</v>
      </c>
    </row>
    <row r="72" spans="1:11" ht="18.75" x14ac:dyDescent="0.25">
      <c r="A72" s="93">
        <v>4</v>
      </c>
      <c r="B72" s="138"/>
      <c r="C72" s="43" t="s">
        <v>150</v>
      </c>
      <c r="D72" s="44">
        <v>13230</v>
      </c>
      <c r="E72" s="45" t="s">
        <v>151</v>
      </c>
      <c r="F72" s="61" t="s">
        <v>152</v>
      </c>
      <c r="G72" s="47" t="s">
        <v>102</v>
      </c>
      <c r="H72" s="48">
        <v>21.6</v>
      </c>
      <c r="I72" s="49">
        <v>21.6</v>
      </c>
      <c r="J72" s="50" t="s">
        <v>51</v>
      </c>
      <c r="K72" s="51" t="s">
        <v>153</v>
      </c>
    </row>
    <row r="73" spans="1:11" ht="18.75" x14ac:dyDescent="0.25">
      <c r="A73" s="93">
        <v>5</v>
      </c>
      <c r="B73" s="138"/>
      <c r="C73" s="43" t="s">
        <v>48</v>
      </c>
      <c r="D73" s="44">
        <v>14310</v>
      </c>
      <c r="E73" s="45" t="s">
        <v>156</v>
      </c>
      <c r="F73" s="61" t="s">
        <v>155</v>
      </c>
      <c r="G73" s="47">
        <v>44937</v>
      </c>
      <c r="H73" s="48">
        <v>50</v>
      </c>
      <c r="I73" s="49">
        <v>50</v>
      </c>
      <c r="J73" s="50" t="s">
        <v>51</v>
      </c>
      <c r="K73" s="51" t="s">
        <v>154</v>
      </c>
    </row>
    <row r="74" spans="1:11" ht="18.75" x14ac:dyDescent="0.25">
      <c r="A74" s="93">
        <v>6</v>
      </c>
      <c r="B74" s="138"/>
      <c r="C74" s="43" t="s">
        <v>48</v>
      </c>
      <c r="D74" s="44">
        <v>14310</v>
      </c>
      <c r="E74" s="45" t="s">
        <v>157</v>
      </c>
      <c r="F74" s="61" t="s">
        <v>155</v>
      </c>
      <c r="G74" s="47">
        <v>44937</v>
      </c>
      <c r="H74" s="48">
        <v>24.5</v>
      </c>
      <c r="I74" s="49">
        <v>24.5</v>
      </c>
      <c r="J74" s="50" t="s">
        <v>51</v>
      </c>
      <c r="K74" s="51" t="s">
        <v>158</v>
      </c>
    </row>
    <row r="75" spans="1:11" ht="18.75" x14ac:dyDescent="0.25">
      <c r="A75" s="93">
        <v>7</v>
      </c>
      <c r="B75" s="134"/>
      <c r="C75" s="43" t="s">
        <v>48</v>
      </c>
      <c r="D75" s="44">
        <v>14310</v>
      </c>
      <c r="E75" s="45" t="s">
        <v>160</v>
      </c>
      <c r="F75" s="61" t="s">
        <v>155</v>
      </c>
      <c r="G75" s="47">
        <v>44937</v>
      </c>
      <c r="H75" s="48">
        <v>55.4</v>
      </c>
      <c r="I75" s="49">
        <v>55.4</v>
      </c>
      <c r="J75" s="50" t="s">
        <v>51</v>
      </c>
      <c r="K75" s="51" t="s">
        <v>159</v>
      </c>
    </row>
    <row r="76" spans="1:11" ht="18.75" x14ac:dyDescent="0.25">
      <c r="A76" s="93">
        <v>8</v>
      </c>
      <c r="B76" s="133"/>
      <c r="C76" s="43" t="s">
        <v>134</v>
      </c>
      <c r="D76" s="44">
        <v>13780</v>
      </c>
      <c r="E76" s="45" t="s">
        <v>161</v>
      </c>
      <c r="F76" s="61" t="s">
        <v>162</v>
      </c>
      <c r="G76" s="47" t="s">
        <v>163</v>
      </c>
      <c r="H76" s="48">
        <v>498.19</v>
      </c>
      <c r="I76" s="49">
        <v>498.19</v>
      </c>
      <c r="J76" s="50" t="s">
        <v>163</v>
      </c>
      <c r="K76" s="51" t="s">
        <v>164</v>
      </c>
    </row>
    <row r="77" spans="1:11" ht="18.75" x14ac:dyDescent="0.25">
      <c r="A77" s="93">
        <v>9</v>
      </c>
      <c r="B77" s="138"/>
      <c r="C77" s="43" t="s">
        <v>134</v>
      </c>
      <c r="D77" s="44">
        <v>13780</v>
      </c>
      <c r="E77" s="45" t="s">
        <v>166</v>
      </c>
      <c r="F77" s="61" t="s">
        <v>162</v>
      </c>
      <c r="G77" s="47" t="s">
        <v>102</v>
      </c>
      <c r="H77" s="48">
        <v>1000</v>
      </c>
      <c r="I77" s="49">
        <v>1000</v>
      </c>
      <c r="J77" s="50" t="s">
        <v>51</v>
      </c>
      <c r="K77" s="51" t="s">
        <v>165</v>
      </c>
    </row>
    <row r="78" spans="1:11" ht="18.75" x14ac:dyDescent="0.25">
      <c r="A78" s="93">
        <v>10</v>
      </c>
      <c r="B78" s="138"/>
      <c r="C78" s="43" t="s">
        <v>117</v>
      </c>
      <c r="D78" s="44">
        <v>14010</v>
      </c>
      <c r="E78" s="45" t="s">
        <v>167</v>
      </c>
      <c r="F78" s="61" t="s">
        <v>168</v>
      </c>
      <c r="G78" s="47" t="s">
        <v>102</v>
      </c>
      <c r="H78" s="48">
        <v>120</v>
      </c>
      <c r="I78" s="49">
        <v>120</v>
      </c>
      <c r="J78" s="50" t="s">
        <v>51</v>
      </c>
      <c r="K78" s="51" t="s">
        <v>169</v>
      </c>
    </row>
    <row r="79" spans="1:11" ht="18.75" x14ac:dyDescent="0.25">
      <c r="A79" s="93">
        <v>11</v>
      </c>
      <c r="B79" s="138"/>
      <c r="C79" s="43" t="s">
        <v>117</v>
      </c>
      <c r="D79" s="44">
        <v>14010</v>
      </c>
      <c r="E79" s="45" t="s">
        <v>171</v>
      </c>
      <c r="F79" s="61" t="s">
        <v>168</v>
      </c>
      <c r="G79" s="47" t="s">
        <v>102</v>
      </c>
      <c r="H79" s="48">
        <v>491</v>
      </c>
      <c r="I79" s="49">
        <v>491</v>
      </c>
      <c r="J79" s="50" t="s">
        <v>51</v>
      </c>
      <c r="K79" s="51" t="s">
        <v>170</v>
      </c>
    </row>
    <row r="80" spans="1:11" ht="19.5" thickBot="1" x14ac:dyDescent="0.3">
      <c r="A80" s="93">
        <v>12</v>
      </c>
      <c r="B80" s="133"/>
      <c r="C80" s="43" t="s">
        <v>44</v>
      </c>
      <c r="D80" s="44">
        <v>13460</v>
      </c>
      <c r="E80" s="45" t="s">
        <v>172</v>
      </c>
      <c r="F80" s="61" t="s">
        <v>173</v>
      </c>
      <c r="G80" s="47">
        <v>45149</v>
      </c>
      <c r="H80" s="48">
        <v>214.61</v>
      </c>
      <c r="I80" s="49">
        <v>214.61</v>
      </c>
      <c r="J80" s="50" t="s">
        <v>51</v>
      </c>
      <c r="K80" s="51" t="s">
        <v>174</v>
      </c>
    </row>
    <row r="81" spans="1:12" ht="19.5" thickBot="1" x14ac:dyDescent="0.3">
      <c r="A81" s="93"/>
      <c r="B81" s="64"/>
      <c r="C81" s="63"/>
      <c r="D81" s="64"/>
      <c r="E81" s="94"/>
      <c r="F81" s="95"/>
      <c r="G81" s="156" t="s">
        <v>41</v>
      </c>
      <c r="H81" s="158"/>
      <c r="I81" s="52">
        <f>SUM(I69:I80)</f>
        <v>2569.9</v>
      </c>
      <c r="J81" s="55"/>
      <c r="K81" s="96"/>
    </row>
    <row r="82" spans="1:12" ht="18.75" x14ac:dyDescent="0.25">
      <c r="A82" s="64"/>
      <c r="B82" s="64"/>
      <c r="C82" s="63"/>
      <c r="D82" s="64"/>
      <c r="E82" s="94"/>
      <c r="F82" s="95"/>
      <c r="G82" s="55"/>
      <c r="H82" s="55"/>
      <c r="I82" s="55"/>
      <c r="J82" s="55"/>
      <c r="K82" s="96"/>
    </row>
    <row r="83" spans="1:12" ht="18.75" x14ac:dyDescent="0.25">
      <c r="A83" s="64"/>
      <c r="B83" s="64"/>
      <c r="C83" s="63"/>
      <c r="D83" s="64"/>
      <c r="E83" s="94"/>
      <c r="F83" s="95"/>
      <c r="G83" s="55"/>
      <c r="H83" s="55"/>
      <c r="I83" s="55"/>
      <c r="J83" s="55"/>
      <c r="K83" s="96"/>
    </row>
    <row r="84" spans="1:12" ht="19.5" thickBot="1" x14ac:dyDescent="0.3">
      <c r="A84" s="27"/>
      <c r="B84" s="54"/>
      <c r="C84" s="146" t="s">
        <v>40</v>
      </c>
      <c r="D84" s="147"/>
      <c r="E84" s="147"/>
      <c r="F84" s="147"/>
      <c r="G84" s="147"/>
      <c r="H84" s="147"/>
      <c r="I84" s="147"/>
      <c r="J84" s="148"/>
      <c r="K84" s="29"/>
    </row>
    <row r="85" spans="1:12" ht="18.75" x14ac:dyDescent="0.25">
      <c r="A85" s="57" t="s">
        <v>1</v>
      </c>
      <c r="B85" s="58" t="s">
        <v>3</v>
      </c>
      <c r="C85" s="32" t="s">
        <v>3</v>
      </c>
      <c r="D85" s="74" t="s">
        <v>4</v>
      </c>
      <c r="E85" s="75" t="s">
        <v>5</v>
      </c>
      <c r="F85" s="75" t="s">
        <v>9</v>
      </c>
      <c r="G85" s="36" t="s">
        <v>6</v>
      </c>
      <c r="H85" s="37" t="s">
        <v>7</v>
      </c>
      <c r="I85" s="38" t="s">
        <v>17</v>
      </c>
      <c r="J85" s="76" t="s">
        <v>8</v>
      </c>
      <c r="K85" s="70" t="s">
        <v>43</v>
      </c>
    </row>
    <row r="86" spans="1:12" ht="18.75" x14ac:dyDescent="0.25">
      <c r="A86" s="66">
        <v>1</v>
      </c>
      <c r="B86" s="142"/>
      <c r="C86" s="32" t="s">
        <v>45</v>
      </c>
      <c r="D86" s="44">
        <v>13620</v>
      </c>
      <c r="E86" s="46" t="s">
        <v>100</v>
      </c>
      <c r="F86" s="46" t="s">
        <v>101</v>
      </c>
      <c r="G86" s="36" t="s">
        <v>102</v>
      </c>
      <c r="H86" s="37">
        <v>240</v>
      </c>
      <c r="I86" s="38">
        <v>240</v>
      </c>
      <c r="J86" s="69" t="s">
        <v>51</v>
      </c>
      <c r="K86" s="70" t="s">
        <v>103</v>
      </c>
    </row>
    <row r="87" spans="1:12" ht="18.75" x14ac:dyDescent="0.25">
      <c r="A87" s="66">
        <v>2</v>
      </c>
      <c r="B87" s="142"/>
      <c r="C87" s="32" t="s">
        <v>108</v>
      </c>
      <c r="D87" s="44">
        <v>13640</v>
      </c>
      <c r="E87" s="46" t="s">
        <v>107</v>
      </c>
      <c r="F87" s="46" t="s">
        <v>106</v>
      </c>
      <c r="G87" s="36" t="s">
        <v>105</v>
      </c>
      <c r="H87" s="143">
        <v>1980</v>
      </c>
      <c r="I87" s="144">
        <v>1980</v>
      </c>
      <c r="J87" s="69" t="s">
        <v>62</v>
      </c>
      <c r="K87" s="70" t="s">
        <v>104</v>
      </c>
    </row>
    <row r="88" spans="1:12" ht="18.75" x14ac:dyDescent="0.25">
      <c r="A88" s="66">
        <v>3</v>
      </c>
      <c r="B88" s="142"/>
      <c r="C88" s="32" t="s">
        <v>109</v>
      </c>
      <c r="D88" s="44">
        <v>13460</v>
      </c>
      <c r="E88" s="46">
        <v>153</v>
      </c>
      <c r="F88" s="46" t="s">
        <v>110</v>
      </c>
      <c r="G88" s="36" t="s">
        <v>111</v>
      </c>
      <c r="H88" s="143">
        <v>2607</v>
      </c>
      <c r="I88" s="144">
        <v>2607</v>
      </c>
      <c r="J88" s="69" t="s">
        <v>62</v>
      </c>
      <c r="K88" s="70" t="s">
        <v>112</v>
      </c>
    </row>
    <row r="89" spans="1:12" ht="18.75" x14ac:dyDescent="0.25">
      <c r="A89" s="66">
        <v>4</v>
      </c>
      <c r="B89" s="142"/>
      <c r="C89" s="32" t="s">
        <v>116</v>
      </c>
      <c r="D89" s="44">
        <v>13780</v>
      </c>
      <c r="E89" s="46" t="s">
        <v>115</v>
      </c>
      <c r="F89" s="46" t="s">
        <v>114</v>
      </c>
      <c r="G89" s="36" t="s">
        <v>111</v>
      </c>
      <c r="H89" s="143">
        <v>2089.04</v>
      </c>
      <c r="I89" s="144">
        <v>2089.04</v>
      </c>
      <c r="J89" s="69" t="s">
        <v>111</v>
      </c>
      <c r="K89" s="70" t="s">
        <v>113</v>
      </c>
    </row>
    <row r="90" spans="1:12" ht="18.75" x14ac:dyDescent="0.25">
      <c r="A90" s="66">
        <v>5</v>
      </c>
      <c r="B90" s="142"/>
      <c r="C90" s="32" t="s">
        <v>117</v>
      </c>
      <c r="D90" s="44">
        <v>14010</v>
      </c>
      <c r="E90" s="46" t="s">
        <v>118</v>
      </c>
      <c r="F90" s="46" t="s">
        <v>119</v>
      </c>
      <c r="G90" s="36" t="s">
        <v>102</v>
      </c>
      <c r="H90" s="37">
        <v>489.1</v>
      </c>
      <c r="I90" s="38">
        <v>489.1</v>
      </c>
      <c r="J90" s="69" t="s">
        <v>51</v>
      </c>
      <c r="K90" s="70" t="s">
        <v>120</v>
      </c>
    </row>
    <row r="91" spans="1:12" ht="18.75" x14ac:dyDescent="0.25">
      <c r="A91" s="66">
        <v>6</v>
      </c>
      <c r="B91" s="142"/>
      <c r="C91" s="32" t="s">
        <v>117</v>
      </c>
      <c r="D91" s="44">
        <v>14010</v>
      </c>
      <c r="E91" s="46" t="s">
        <v>123</v>
      </c>
      <c r="F91" s="46" t="s">
        <v>119</v>
      </c>
      <c r="G91" s="36" t="s">
        <v>122</v>
      </c>
      <c r="H91" s="143">
        <v>184</v>
      </c>
      <c r="I91" s="144">
        <v>184</v>
      </c>
      <c r="J91" s="69" t="s">
        <v>51</v>
      </c>
      <c r="K91" s="70" t="s">
        <v>121</v>
      </c>
    </row>
    <row r="92" spans="1:12" ht="18.75" x14ac:dyDescent="0.25">
      <c r="A92" s="66">
        <v>7</v>
      </c>
      <c r="B92" s="97"/>
      <c r="C92" s="43" t="s">
        <v>124</v>
      </c>
      <c r="D92" s="44">
        <v>13610</v>
      </c>
      <c r="E92" s="45" t="s">
        <v>125</v>
      </c>
      <c r="F92" s="46" t="s">
        <v>126</v>
      </c>
      <c r="G92" s="47" t="s">
        <v>56</v>
      </c>
      <c r="H92" s="48">
        <v>24</v>
      </c>
      <c r="I92" s="49">
        <v>24</v>
      </c>
      <c r="J92" s="50" t="s">
        <v>51</v>
      </c>
      <c r="K92" s="51" t="s">
        <v>127</v>
      </c>
      <c r="L92" s="17"/>
    </row>
    <row r="93" spans="1:12" ht="18.75" x14ac:dyDescent="0.25">
      <c r="A93" s="66">
        <v>8</v>
      </c>
      <c r="B93" s="97"/>
      <c r="C93" s="43" t="s">
        <v>131</v>
      </c>
      <c r="D93" s="44">
        <v>13210</v>
      </c>
      <c r="E93" s="45" t="s">
        <v>130</v>
      </c>
      <c r="F93" s="46" t="s">
        <v>129</v>
      </c>
      <c r="G93" s="47">
        <v>45118</v>
      </c>
      <c r="H93" s="101">
        <v>338.15</v>
      </c>
      <c r="I93" s="145">
        <v>338.15</v>
      </c>
      <c r="J93" s="50" t="s">
        <v>62</v>
      </c>
      <c r="K93" s="51" t="s">
        <v>128</v>
      </c>
      <c r="L93" s="17"/>
    </row>
    <row r="94" spans="1:12" ht="18.75" x14ac:dyDescent="0.25">
      <c r="A94" s="66"/>
      <c r="B94" s="97"/>
      <c r="C94" s="43" t="s">
        <v>131</v>
      </c>
      <c r="D94" s="44">
        <v>13210</v>
      </c>
      <c r="E94" s="45" t="s">
        <v>132</v>
      </c>
      <c r="F94" s="46" t="s">
        <v>129</v>
      </c>
      <c r="G94" s="47">
        <v>45118</v>
      </c>
      <c r="H94" s="101">
        <v>958.38</v>
      </c>
      <c r="I94" s="145">
        <v>958.38</v>
      </c>
      <c r="J94" s="50" t="s">
        <v>62</v>
      </c>
      <c r="K94" s="51" t="s">
        <v>133</v>
      </c>
      <c r="L94" s="17"/>
    </row>
    <row r="95" spans="1:12" ht="18.75" x14ac:dyDescent="0.25">
      <c r="A95" s="66"/>
      <c r="B95" s="97"/>
      <c r="C95" s="43"/>
      <c r="D95" s="44"/>
      <c r="E95" s="45"/>
      <c r="F95" s="46"/>
      <c r="G95" s="47"/>
      <c r="H95" s="101"/>
      <c r="I95" s="145"/>
      <c r="J95" s="50"/>
      <c r="K95" s="51"/>
      <c r="L95" s="17"/>
    </row>
    <row r="96" spans="1:12" ht="19.5" thickBot="1" x14ac:dyDescent="0.3">
      <c r="A96" s="66">
        <v>9</v>
      </c>
      <c r="B96" s="97"/>
      <c r="C96" s="43"/>
      <c r="D96" s="44"/>
      <c r="E96" s="45"/>
      <c r="F96" s="46"/>
      <c r="G96" s="47"/>
      <c r="H96" s="48"/>
      <c r="I96" s="49"/>
      <c r="J96" s="50"/>
      <c r="K96" s="51"/>
      <c r="L96" s="17"/>
    </row>
    <row r="97" spans="1:11" ht="19.5" thickBot="1" x14ac:dyDescent="0.3">
      <c r="A97" s="27"/>
      <c r="B97" s="54"/>
      <c r="C97" s="117"/>
      <c r="D97" s="27"/>
      <c r="E97" s="27"/>
      <c r="F97" s="54"/>
      <c r="G97" s="154" t="s">
        <v>23</v>
      </c>
      <c r="H97" s="155"/>
      <c r="I97" s="52">
        <f>SUM(I92:I96)</f>
        <v>1320.53</v>
      </c>
      <c r="J97" s="53"/>
      <c r="K97" s="29"/>
    </row>
    <row r="98" spans="1:11" ht="20.25" customHeight="1" x14ac:dyDescent="0.25">
      <c r="A98" s="27"/>
      <c r="B98" s="54"/>
      <c r="C98" s="98"/>
      <c r="D98" s="99"/>
      <c r="E98" s="27"/>
      <c r="F98" s="54"/>
      <c r="G98" s="53"/>
      <c r="H98" s="55"/>
      <c r="I98" s="55"/>
      <c r="J98" s="65"/>
      <c r="K98" s="100"/>
    </row>
    <row r="99" spans="1:11" ht="20.25" customHeight="1" thickBot="1" x14ac:dyDescent="0.3">
      <c r="A99" s="27"/>
      <c r="B99" s="54"/>
      <c r="C99" s="146" t="s">
        <v>18</v>
      </c>
      <c r="D99" s="147"/>
      <c r="E99" s="147"/>
      <c r="F99" s="147"/>
      <c r="G99" s="147"/>
      <c r="H99" s="147"/>
      <c r="I99" s="147"/>
      <c r="J99" s="148"/>
      <c r="K99" s="29"/>
    </row>
    <row r="100" spans="1:11" ht="18.75" x14ac:dyDescent="0.25">
      <c r="A100" s="57" t="s">
        <v>1</v>
      </c>
      <c r="B100" s="58" t="s">
        <v>3</v>
      </c>
      <c r="C100" s="43" t="s">
        <v>3</v>
      </c>
      <c r="D100" s="74" t="s">
        <v>4</v>
      </c>
      <c r="E100" s="75" t="s">
        <v>5</v>
      </c>
      <c r="F100" s="75" t="s">
        <v>9</v>
      </c>
      <c r="G100" s="36" t="s">
        <v>6</v>
      </c>
      <c r="H100" s="37" t="s">
        <v>7</v>
      </c>
      <c r="I100" s="38" t="s">
        <v>17</v>
      </c>
      <c r="J100" s="76" t="s">
        <v>8</v>
      </c>
      <c r="K100" s="70" t="s">
        <v>43</v>
      </c>
    </row>
    <row r="101" spans="1:11" ht="18.75" x14ac:dyDescent="0.25">
      <c r="A101" s="41">
        <v>1</v>
      </c>
      <c r="B101" s="60"/>
      <c r="C101" s="43" t="s">
        <v>134</v>
      </c>
      <c r="D101" s="44">
        <v>13780</v>
      </c>
      <c r="E101" s="45" t="s">
        <v>135</v>
      </c>
      <c r="F101" s="46" t="s">
        <v>136</v>
      </c>
      <c r="G101" s="47" t="s">
        <v>102</v>
      </c>
      <c r="H101" s="101">
        <v>194.85</v>
      </c>
      <c r="I101" s="102">
        <v>194.85</v>
      </c>
      <c r="J101" s="50" t="s">
        <v>51</v>
      </c>
      <c r="K101" s="51" t="s">
        <v>137</v>
      </c>
    </row>
    <row r="102" spans="1:11" ht="18.75" x14ac:dyDescent="0.25">
      <c r="A102" s="41">
        <v>2</v>
      </c>
      <c r="B102" s="60"/>
      <c r="C102" s="43" t="s">
        <v>117</v>
      </c>
      <c r="D102" s="44">
        <v>14010</v>
      </c>
      <c r="E102" s="45" t="s">
        <v>224</v>
      </c>
      <c r="F102" s="46" t="s">
        <v>225</v>
      </c>
      <c r="G102" s="47">
        <v>45210</v>
      </c>
      <c r="H102" s="101">
        <v>204.4</v>
      </c>
      <c r="I102" s="102">
        <v>204.4</v>
      </c>
      <c r="J102" s="50" t="s">
        <v>51</v>
      </c>
      <c r="K102" s="51" t="s">
        <v>226</v>
      </c>
    </row>
    <row r="103" spans="1:11" ht="19.5" thickBot="1" x14ac:dyDescent="0.3">
      <c r="A103" s="41"/>
      <c r="B103" s="60"/>
      <c r="C103" s="43"/>
      <c r="D103" s="44"/>
      <c r="E103" s="45"/>
      <c r="F103" s="46"/>
      <c r="G103" s="47"/>
      <c r="H103" s="101"/>
      <c r="I103" s="102"/>
      <c r="J103" s="50"/>
      <c r="K103" s="51"/>
    </row>
    <row r="104" spans="1:11" ht="19.5" thickBot="1" x14ac:dyDescent="0.3">
      <c r="A104" s="27"/>
      <c r="B104" s="54"/>
      <c r="C104" s="98"/>
      <c r="D104" s="99"/>
      <c r="E104" s="27"/>
      <c r="F104" s="156" t="s">
        <v>22</v>
      </c>
      <c r="G104" s="157"/>
      <c r="H104" s="158"/>
      <c r="I104" s="103">
        <f>SUM(I101:I103)</f>
        <v>399.25</v>
      </c>
      <c r="J104" s="65"/>
      <c r="K104" s="100"/>
    </row>
    <row r="105" spans="1:11" ht="18.75" x14ac:dyDescent="0.25">
      <c r="A105" s="22"/>
      <c r="B105" s="24"/>
      <c r="C105" s="23"/>
      <c r="D105" s="22"/>
      <c r="E105" s="22"/>
      <c r="F105" s="24"/>
      <c r="G105" s="25"/>
      <c r="H105" s="25"/>
      <c r="I105" s="25"/>
      <c r="J105" s="25"/>
      <c r="K105" s="26"/>
    </row>
    <row r="106" spans="1:11" ht="19.5" thickBot="1" x14ac:dyDescent="0.3">
      <c r="A106" s="27"/>
      <c r="B106" s="54"/>
      <c r="C106" s="146" t="s">
        <v>28</v>
      </c>
      <c r="D106" s="147"/>
      <c r="E106" s="147"/>
      <c r="F106" s="147"/>
      <c r="G106" s="147"/>
      <c r="H106" s="147"/>
      <c r="I106" s="147"/>
      <c r="J106" s="148"/>
      <c r="K106" s="26"/>
    </row>
    <row r="107" spans="1:11" ht="18.75" x14ac:dyDescent="0.25">
      <c r="A107" s="57" t="s">
        <v>1</v>
      </c>
      <c r="B107" s="58" t="s">
        <v>3</v>
      </c>
      <c r="C107" s="104" t="s">
        <v>3</v>
      </c>
      <c r="D107" s="74" t="s">
        <v>4</v>
      </c>
      <c r="E107" s="75" t="s">
        <v>5</v>
      </c>
      <c r="F107" s="75" t="s">
        <v>9</v>
      </c>
      <c r="G107" s="36" t="s">
        <v>6</v>
      </c>
      <c r="H107" s="37" t="s">
        <v>7</v>
      </c>
      <c r="I107" s="38" t="s">
        <v>17</v>
      </c>
      <c r="J107" s="76" t="s">
        <v>8</v>
      </c>
      <c r="K107" s="59" t="s">
        <v>43</v>
      </c>
    </row>
    <row r="108" spans="1:11" ht="18.75" x14ac:dyDescent="0.25">
      <c r="A108" s="41">
        <v>1</v>
      </c>
      <c r="B108" s="138"/>
      <c r="C108" s="43" t="s">
        <v>58</v>
      </c>
      <c r="D108" s="44">
        <v>21200</v>
      </c>
      <c r="E108" s="45" t="s">
        <v>59</v>
      </c>
      <c r="F108" s="61" t="s">
        <v>60</v>
      </c>
      <c r="G108" s="47" t="s">
        <v>61</v>
      </c>
      <c r="H108" s="48">
        <v>2000</v>
      </c>
      <c r="I108" s="49">
        <v>2000</v>
      </c>
      <c r="J108" s="50" t="s">
        <v>62</v>
      </c>
      <c r="K108" s="51" t="s">
        <v>63</v>
      </c>
    </row>
    <row r="109" spans="1:11" ht="18.75" x14ac:dyDescent="0.25">
      <c r="A109" s="41">
        <v>2</v>
      </c>
      <c r="B109" s="138"/>
      <c r="C109" s="43" t="s">
        <v>58</v>
      </c>
      <c r="D109" s="44">
        <v>21200</v>
      </c>
      <c r="E109" s="45" t="s">
        <v>64</v>
      </c>
      <c r="F109" s="61" t="s">
        <v>65</v>
      </c>
      <c r="G109" s="47" t="s">
        <v>64</v>
      </c>
      <c r="H109" s="48">
        <v>2000</v>
      </c>
      <c r="I109" s="49">
        <v>2000</v>
      </c>
      <c r="J109" s="50" t="s">
        <v>62</v>
      </c>
      <c r="K109" s="51" t="s">
        <v>72</v>
      </c>
    </row>
    <row r="110" spans="1:11" ht="18.75" x14ac:dyDescent="0.25">
      <c r="A110" s="41">
        <v>3</v>
      </c>
      <c r="B110" s="138"/>
      <c r="C110" s="43" t="s">
        <v>58</v>
      </c>
      <c r="D110" s="44">
        <v>21200</v>
      </c>
      <c r="E110" s="45" t="s">
        <v>66</v>
      </c>
      <c r="F110" s="61" t="s">
        <v>67</v>
      </c>
      <c r="G110" s="47" t="s">
        <v>64</v>
      </c>
      <c r="H110" s="48">
        <v>2000</v>
      </c>
      <c r="I110" s="49">
        <v>2000</v>
      </c>
      <c r="J110" s="50" t="s">
        <v>62</v>
      </c>
      <c r="K110" s="51" t="s">
        <v>73</v>
      </c>
    </row>
    <row r="111" spans="1:11" ht="18.75" x14ac:dyDescent="0.25">
      <c r="A111" s="41">
        <v>4</v>
      </c>
      <c r="B111" s="138"/>
      <c r="C111" s="43" t="s">
        <v>58</v>
      </c>
      <c r="D111" s="44">
        <v>21200</v>
      </c>
      <c r="E111" s="45" t="s">
        <v>68</v>
      </c>
      <c r="F111" s="61" t="s">
        <v>70</v>
      </c>
      <c r="G111" s="47" t="s">
        <v>69</v>
      </c>
      <c r="H111" s="48">
        <v>4022</v>
      </c>
      <c r="I111" s="49">
        <v>4022</v>
      </c>
      <c r="J111" s="50" t="s">
        <v>62</v>
      </c>
      <c r="K111" s="51" t="s">
        <v>74</v>
      </c>
    </row>
    <row r="112" spans="1:11" ht="18.75" x14ac:dyDescent="0.25">
      <c r="A112" s="41">
        <v>5</v>
      </c>
      <c r="B112" s="138"/>
      <c r="C112" s="43" t="s">
        <v>58</v>
      </c>
      <c r="D112" s="44">
        <v>21200</v>
      </c>
      <c r="E112" s="45" t="s">
        <v>71</v>
      </c>
      <c r="F112" s="61" t="s">
        <v>76</v>
      </c>
      <c r="G112" s="47" t="s">
        <v>64</v>
      </c>
      <c r="H112" s="48">
        <v>4000</v>
      </c>
      <c r="I112" s="49">
        <v>4000</v>
      </c>
      <c r="J112" s="50" t="s">
        <v>62</v>
      </c>
      <c r="K112" s="51" t="s">
        <v>75</v>
      </c>
    </row>
    <row r="113" spans="1:11" ht="18.75" x14ac:dyDescent="0.25">
      <c r="A113" s="41">
        <v>6</v>
      </c>
      <c r="B113" s="138"/>
      <c r="C113" s="43" t="s">
        <v>58</v>
      </c>
      <c r="D113" s="44">
        <v>21200</v>
      </c>
      <c r="E113" s="45" t="s">
        <v>77</v>
      </c>
      <c r="F113" s="61" t="s">
        <v>78</v>
      </c>
      <c r="G113" s="47" t="s">
        <v>51</v>
      </c>
      <c r="H113" s="48">
        <v>2987.65</v>
      </c>
      <c r="I113" s="49">
        <v>2987.65</v>
      </c>
      <c r="J113" s="50" t="s">
        <v>62</v>
      </c>
      <c r="K113" s="51" t="s">
        <v>79</v>
      </c>
    </row>
    <row r="114" spans="1:11" ht="18.75" x14ac:dyDescent="0.25">
      <c r="A114" s="41">
        <v>7</v>
      </c>
      <c r="B114" s="138"/>
      <c r="C114" s="43" t="s">
        <v>58</v>
      </c>
      <c r="D114" s="44">
        <v>21200</v>
      </c>
      <c r="E114" s="45" t="s">
        <v>80</v>
      </c>
      <c r="F114" s="61" t="s">
        <v>82</v>
      </c>
      <c r="G114" s="47">
        <v>44968</v>
      </c>
      <c r="H114" s="48">
        <v>2097.6999999999998</v>
      </c>
      <c r="I114" s="49">
        <v>2097.6999999999998</v>
      </c>
      <c r="J114" s="50" t="s">
        <v>62</v>
      </c>
      <c r="K114" s="51" t="s">
        <v>81</v>
      </c>
    </row>
    <row r="115" spans="1:11" ht="18.75" x14ac:dyDescent="0.25">
      <c r="A115" s="41">
        <v>8</v>
      </c>
      <c r="B115" s="138"/>
      <c r="C115" s="43" t="s">
        <v>58</v>
      </c>
      <c r="D115" s="44">
        <v>21200</v>
      </c>
      <c r="E115" s="45" t="s">
        <v>83</v>
      </c>
      <c r="F115" s="61" t="s">
        <v>84</v>
      </c>
      <c r="G115" s="47" t="s">
        <v>85</v>
      </c>
      <c r="H115" s="48">
        <v>2000</v>
      </c>
      <c r="I115" s="49">
        <v>2000</v>
      </c>
      <c r="J115" s="50" t="s">
        <v>62</v>
      </c>
      <c r="K115" s="51" t="s">
        <v>86</v>
      </c>
    </row>
    <row r="116" spans="1:11" ht="18.75" x14ac:dyDescent="0.25">
      <c r="A116" s="41">
        <v>9</v>
      </c>
      <c r="B116" s="138"/>
      <c r="C116" s="43" t="s">
        <v>58</v>
      </c>
      <c r="D116" s="44">
        <v>21200</v>
      </c>
      <c r="E116" s="45" t="s">
        <v>89</v>
      </c>
      <c r="F116" s="61" t="s">
        <v>88</v>
      </c>
      <c r="G116" s="47" t="s">
        <v>85</v>
      </c>
      <c r="H116" s="48">
        <v>2000</v>
      </c>
      <c r="I116" s="49">
        <v>2000</v>
      </c>
      <c r="J116" s="50" t="s">
        <v>62</v>
      </c>
      <c r="K116" s="51" t="s">
        <v>87</v>
      </c>
    </row>
    <row r="117" spans="1:11" ht="18.75" x14ac:dyDescent="0.25">
      <c r="A117" s="41">
        <v>10</v>
      </c>
      <c r="B117" s="138"/>
      <c r="C117" s="43" t="s">
        <v>58</v>
      </c>
      <c r="D117" s="44">
        <v>21200</v>
      </c>
      <c r="E117" s="45" t="s">
        <v>90</v>
      </c>
      <c r="F117" s="61" t="s">
        <v>91</v>
      </c>
      <c r="G117" s="47" t="s">
        <v>85</v>
      </c>
      <c r="H117" s="48">
        <v>4000</v>
      </c>
      <c r="I117" s="49">
        <v>4000</v>
      </c>
      <c r="J117" s="50" t="s">
        <v>62</v>
      </c>
      <c r="K117" s="51" t="s">
        <v>92</v>
      </c>
    </row>
    <row r="118" spans="1:11" ht="18.75" x14ac:dyDescent="0.25">
      <c r="A118" s="41">
        <v>11</v>
      </c>
      <c r="B118" s="138"/>
      <c r="C118" s="43" t="s">
        <v>58</v>
      </c>
      <c r="D118" s="44">
        <v>21200</v>
      </c>
      <c r="E118" s="45" t="s">
        <v>95</v>
      </c>
      <c r="F118" s="61" t="s">
        <v>94</v>
      </c>
      <c r="G118" s="47" t="s">
        <v>85</v>
      </c>
      <c r="H118" s="48">
        <v>2000</v>
      </c>
      <c r="I118" s="49">
        <v>2000</v>
      </c>
      <c r="J118" s="50" t="s">
        <v>62</v>
      </c>
      <c r="K118" s="51" t="s">
        <v>93</v>
      </c>
    </row>
    <row r="119" spans="1:11" ht="18.75" x14ac:dyDescent="0.25">
      <c r="A119" s="41"/>
      <c r="B119" s="138"/>
      <c r="C119" s="43"/>
      <c r="D119" s="44"/>
      <c r="E119" s="45"/>
      <c r="F119" s="61"/>
      <c r="G119" s="47"/>
      <c r="H119" s="48"/>
      <c r="I119" s="49"/>
      <c r="J119" s="50"/>
      <c r="K119" s="51"/>
    </row>
    <row r="120" spans="1:11" ht="19.5" thickBot="1" x14ac:dyDescent="0.3">
      <c r="A120" s="41"/>
      <c r="B120" s="138"/>
      <c r="C120" s="43"/>
      <c r="D120" s="44"/>
      <c r="E120" s="45"/>
      <c r="F120" s="61"/>
      <c r="G120" s="47"/>
      <c r="H120" s="48"/>
      <c r="I120" s="49"/>
      <c r="J120" s="50"/>
      <c r="K120" s="51"/>
    </row>
    <row r="121" spans="1:11" ht="19.5" thickBot="1" x14ac:dyDescent="0.3">
      <c r="A121" s="22"/>
      <c r="B121" s="24"/>
      <c r="C121" s="23"/>
      <c r="D121" s="22"/>
      <c r="E121" s="22"/>
      <c r="F121" s="105"/>
      <c r="G121" s="106"/>
      <c r="H121" s="107" t="s">
        <v>29</v>
      </c>
      <c r="I121" s="52">
        <f>SUM(I108:I120)</f>
        <v>29107.350000000002</v>
      </c>
      <c r="J121" s="108"/>
      <c r="K121" s="108"/>
    </row>
    <row r="122" spans="1:11" ht="18" customHeight="1" x14ac:dyDescent="0.25">
      <c r="A122" s="22"/>
      <c r="B122" s="24"/>
      <c r="C122" s="23"/>
      <c r="D122" s="22"/>
      <c r="E122" s="22"/>
      <c r="F122" s="24"/>
      <c r="G122" s="25"/>
      <c r="H122" s="25"/>
      <c r="I122" s="25"/>
      <c r="J122" s="77"/>
      <c r="K122" s="77"/>
    </row>
    <row r="123" spans="1:11" ht="19.5" thickBot="1" x14ac:dyDescent="0.3">
      <c r="A123" s="27"/>
      <c r="B123" s="54"/>
      <c r="C123" s="146" t="s">
        <v>32</v>
      </c>
      <c r="D123" s="147"/>
      <c r="E123" s="147"/>
      <c r="F123" s="147"/>
      <c r="G123" s="147"/>
      <c r="H123" s="147"/>
      <c r="I123" s="147"/>
      <c r="J123" s="148"/>
      <c r="K123" s="26"/>
    </row>
    <row r="124" spans="1:11" ht="18.75" x14ac:dyDescent="0.25">
      <c r="A124" s="57" t="s">
        <v>1</v>
      </c>
      <c r="B124" s="58" t="s">
        <v>3</v>
      </c>
      <c r="C124" s="104" t="s">
        <v>3</v>
      </c>
      <c r="D124" s="74" t="s">
        <v>4</v>
      </c>
      <c r="E124" s="75" t="s">
        <v>5</v>
      </c>
      <c r="F124" s="75" t="s">
        <v>9</v>
      </c>
      <c r="G124" s="36" t="s">
        <v>6</v>
      </c>
      <c r="H124" s="37" t="s">
        <v>7</v>
      </c>
      <c r="I124" s="38" t="s">
        <v>17</v>
      </c>
      <c r="J124" s="76" t="s">
        <v>8</v>
      </c>
      <c r="K124" s="59" t="s">
        <v>43</v>
      </c>
    </row>
    <row r="125" spans="1:11" ht="15.75" customHeight="1" x14ac:dyDescent="0.25">
      <c r="A125" s="41">
        <v>1</v>
      </c>
      <c r="B125" s="135"/>
      <c r="C125" s="43" t="s">
        <v>175</v>
      </c>
      <c r="D125" s="44">
        <v>21200</v>
      </c>
      <c r="E125" s="45" t="s">
        <v>176</v>
      </c>
      <c r="F125" s="61" t="s">
        <v>177</v>
      </c>
      <c r="G125" s="47">
        <v>45088</v>
      </c>
      <c r="H125" s="48">
        <v>75000</v>
      </c>
      <c r="I125" s="49">
        <v>75000</v>
      </c>
      <c r="J125" s="50" t="s">
        <v>62</v>
      </c>
      <c r="K125" s="109" t="s">
        <v>178</v>
      </c>
    </row>
    <row r="126" spans="1:11" ht="15.75" customHeight="1" x14ac:dyDescent="0.25">
      <c r="A126" s="41">
        <v>2</v>
      </c>
      <c r="B126" s="138"/>
      <c r="C126" s="43" t="s">
        <v>175</v>
      </c>
      <c r="D126" s="44">
        <v>21200</v>
      </c>
      <c r="E126" s="45" t="s">
        <v>181</v>
      </c>
      <c r="F126" s="61" t="s">
        <v>180</v>
      </c>
      <c r="G126" s="47">
        <v>44996</v>
      </c>
      <c r="H126" s="48">
        <v>110000</v>
      </c>
      <c r="I126" s="49">
        <v>110000</v>
      </c>
      <c r="J126" s="50" t="s">
        <v>51</v>
      </c>
      <c r="K126" s="109" t="s">
        <v>179</v>
      </c>
    </row>
    <row r="127" spans="1:11" ht="15.75" customHeight="1" x14ac:dyDescent="0.25">
      <c r="A127" s="41">
        <v>3</v>
      </c>
      <c r="B127" s="138"/>
      <c r="C127" s="43" t="s">
        <v>175</v>
      </c>
      <c r="D127" s="44">
        <v>21200</v>
      </c>
      <c r="E127" s="45" t="s">
        <v>182</v>
      </c>
      <c r="F127" s="61" t="s">
        <v>185</v>
      </c>
      <c r="G127" s="47" t="s">
        <v>183</v>
      </c>
      <c r="H127" s="48">
        <v>1050</v>
      </c>
      <c r="I127" s="49">
        <v>1050</v>
      </c>
      <c r="J127" s="50" t="s">
        <v>62</v>
      </c>
      <c r="K127" s="109" t="s">
        <v>184</v>
      </c>
    </row>
    <row r="128" spans="1:11" ht="15.75" customHeight="1" x14ac:dyDescent="0.25">
      <c r="A128" s="41">
        <v>4</v>
      </c>
      <c r="B128" s="138"/>
      <c r="C128" s="43" t="s">
        <v>175</v>
      </c>
      <c r="D128" s="44">
        <v>21200</v>
      </c>
      <c r="E128" s="45" t="s">
        <v>186</v>
      </c>
      <c r="F128" s="61" t="s">
        <v>46</v>
      </c>
      <c r="G128" s="47" t="s">
        <v>183</v>
      </c>
      <c r="H128" s="48">
        <v>350</v>
      </c>
      <c r="I128" s="49">
        <v>350</v>
      </c>
      <c r="J128" s="50" t="s">
        <v>62</v>
      </c>
      <c r="K128" s="109" t="s">
        <v>187</v>
      </c>
    </row>
    <row r="129" spans="1:11" ht="15.75" customHeight="1" x14ac:dyDescent="0.25">
      <c r="A129" s="41">
        <v>5</v>
      </c>
      <c r="B129" s="138"/>
      <c r="C129" s="43"/>
      <c r="D129" s="44"/>
      <c r="E129" s="45"/>
      <c r="F129" s="61"/>
      <c r="G129" s="47"/>
      <c r="H129" s="48"/>
      <c r="I129" s="49"/>
      <c r="J129" s="50"/>
      <c r="K129" s="109"/>
    </row>
    <row r="130" spans="1:11" ht="15.75" customHeight="1" thickBot="1" x14ac:dyDescent="0.3">
      <c r="A130" s="41"/>
      <c r="B130" s="138"/>
      <c r="C130" s="43"/>
      <c r="D130" s="44"/>
      <c r="E130" s="45"/>
      <c r="F130" s="61"/>
      <c r="G130" s="47"/>
      <c r="H130" s="48"/>
      <c r="I130" s="49"/>
      <c r="J130" s="50"/>
      <c r="K130" s="109"/>
    </row>
    <row r="131" spans="1:11" ht="38.25" thickBot="1" x14ac:dyDescent="0.3">
      <c r="A131" s="22"/>
      <c r="B131" s="24"/>
      <c r="C131" s="23"/>
      <c r="D131" s="22"/>
      <c r="E131" s="22"/>
      <c r="F131" s="24"/>
      <c r="G131" s="25"/>
      <c r="H131" s="110" t="s">
        <v>33</v>
      </c>
      <c r="I131" s="52">
        <f>SUM(I125:I130)</f>
        <v>186400</v>
      </c>
      <c r="J131" s="25"/>
      <c r="K131" s="26"/>
    </row>
    <row r="132" spans="1:11" ht="18.75" x14ac:dyDescent="0.25">
      <c r="A132" s="22"/>
      <c r="B132" s="24"/>
      <c r="C132" s="23"/>
      <c r="D132" s="22"/>
      <c r="E132" s="22"/>
      <c r="F132" s="24"/>
      <c r="G132" s="25"/>
      <c r="H132" s="25"/>
      <c r="I132" s="25"/>
      <c r="J132" s="25"/>
      <c r="K132" s="26"/>
    </row>
    <row r="133" spans="1:11" ht="19.5" thickBot="1" x14ac:dyDescent="0.3">
      <c r="A133" s="27"/>
      <c r="B133" s="54"/>
      <c r="C133" s="146" t="s">
        <v>25</v>
      </c>
      <c r="D133" s="147"/>
      <c r="E133" s="147"/>
      <c r="F133" s="147"/>
      <c r="G133" s="147"/>
      <c r="H133" s="147"/>
      <c r="I133" s="147"/>
      <c r="J133" s="148"/>
      <c r="K133" s="26"/>
    </row>
    <row r="134" spans="1:11" ht="18.75" x14ac:dyDescent="0.25">
      <c r="A134" s="57" t="s">
        <v>1</v>
      </c>
      <c r="B134" s="58" t="s">
        <v>3</v>
      </c>
      <c r="C134" s="104" t="s">
        <v>3</v>
      </c>
      <c r="D134" s="74" t="s">
        <v>4</v>
      </c>
      <c r="E134" s="75" t="s">
        <v>5</v>
      </c>
      <c r="F134" s="75" t="s">
        <v>9</v>
      </c>
      <c r="G134" s="36" t="s">
        <v>6</v>
      </c>
      <c r="H134" s="37" t="s">
        <v>7</v>
      </c>
      <c r="I134" s="38" t="s">
        <v>17</v>
      </c>
      <c r="J134" s="76" t="s">
        <v>8</v>
      </c>
      <c r="K134" s="70" t="s">
        <v>43</v>
      </c>
    </row>
    <row r="135" spans="1:11" ht="20.25" x14ac:dyDescent="0.25">
      <c r="A135" s="119">
        <v>1</v>
      </c>
      <c r="B135" s="120"/>
      <c r="C135" s="121"/>
      <c r="D135" s="122"/>
      <c r="E135" s="123"/>
      <c r="F135" s="124"/>
      <c r="G135" s="125"/>
      <c r="H135" s="126"/>
      <c r="I135" s="127"/>
      <c r="J135" s="128"/>
      <c r="K135" s="136"/>
    </row>
    <row r="136" spans="1:11" ht="20.25" x14ac:dyDescent="0.25">
      <c r="A136" s="119"/>
      <c r="B136" s="120"/>
      <c r="C136" s="121"/>
      <c r="D136" s="122"/>
      <c r="E136" s="123"/>
      <c r="F136" s="124"/>
      <c r="G136" s="125"/>
      <c r="H136" s="126"/>
      <c r="I136" s="127"/>
      <c r="J136" s="128"/>
      <c r="K136" s="136"/>
    </row>
    <row r="137" spans="1:11" ht="20.25" x14ac:dyDescent="0.25">
      <c r="A137" s="119"/>
      <c r="B137" s="120"/>
      <c r="C137" s="121"/>
      <c r="D137" s="122"/>
      <c r="E137" s="123"/>
      <c r="F137" s="124"/>
      <c r="G137" s="125"/>
      <c r="H137" s="126"/>
      <c r="I137" s="127"/>
      <c r="J137" s="128"/>
      <c r="K137" s="136"/>
    </row>
    <row r="138" spans="1:11" ht="20.25" x14ac:dyDescent="0.25">
      <c r="A138" s="119"/>
      <c r="B138" s="120"/>
      <c r="C138" s="121"/>
      <c r="D138" s="122"/>
      <c r="E138" s="123"/>
      <c r="F138" s="124"/>
      <c r="G138" s="125"/>
      <c r="H138" s="126"/>
      <c r="I138" s="127"/>
      <c r="J138" s="128"/>
      <c r="K138" s="136"/>
    </row>
    <row r="139" spans="1:11" ht="20.25" x14ac:dyDescent="0.25">
      <c r="A139" s="119"/>
      <c r="B139" s="120"/>
      <c r="C139" s="121"/>
      <c r="D139" s="122"/>
      <c r="E139" s="123"/>
      <c r="F139" s="124"/>
      <c r="G139" s="125"/>
      <c r="H139" s="126"/>
      <c r="I139" s="127"/>
      <c r="J139" s="128"/>
      <c r="K139" s="136"/>
    </row>
    <row r="140" spans="1:11" ht="20.25" x14ac:dyDescent="0.25">
      <c r="A140" s="119"/>
      <c r="B140" s="120"/>
      <c r="C140" s="121"/>
      <c r="D140" s="122"/>
      <c r="E140" s="123"/>
      <c r="F140" s="124"/>
      <c r="G140" s="125"/>
      <c r="H140" s="126"/>
      <c r="I140" s="127"/>
      <c r="J140" s="128"/>
      <c r="K140" s="136"/>
    </row>
    <row r="141" spans="1:11" ht="18.75" x14ac:dyDescent="0.25">
      <c r="A141" s="119"/>
      <c r="B141" s="120"/>
      <c r="C141" s="121"/>
      <c r="D141" s="122"/>
      <c r="E141" s="123"/>
      <c r="F141" s="124"/>
      <c r="G141" s="125"/>
      <c r="H141" s="126"/>
      <c r="I141" s="127"/>
      <c r="J141" s="128"/>
      <c r="K141" s="109"/>
    </row>
    <row r="142" spans="1:11" ht="18.75" x14ac:dyDescent="0.25">
      <c r="A142" s="119"/>
      <c r="B142" s="120"/>
      <c r="C142" s="121"/>
      <c r="D142" s="122"/>
      <c r="E142" s="123"/>
      <c r="F142" s="124"/>
      <c r="G142" s="125"/>
      <c r="H142" s="126"/>
      <c r="I142" s="127"/>
      <c r="J142" s="128"/>
      <c r="K142" s="109"/>
    </row>
    <row r="143" spans="1:11" ht="18.75" x14ac:dyDescent="0.25">
      <c r="A143" s="119"/>
      <c r="B143" s="120"/>
      <c r="C143" s="121"/>
      <c r="D143" s="122"/>
      <c r="E143" s="123"/>
      <c r="F143" s="124"/>
      <c r="G143" s="125"/>
      <c r="H143" s="126"/>
      <c r="I143" s="127"/>
      <c r="J143" s="128"/>
      <c r="K143" s="109"/>
    </row>
    <row r="144" spans="1:11" ht="19.5" thickBot="1" x14ac:dyDescent="0.3">
      <c r="A144" s="119"/>
      <c r="B144" s="120"/>
      <c r="C144" s="121"/>
      <c r="D144" s="122"/>
      <c r="E144" s="123"/>
      <c r="F144" s="124"/>
      <c r="G144" s="125"/>
      <c r="H144" s="126"/>
      <c r="I144" s="127"/>
      <c r="J144" s="128"/>
      <c r="K144" s="109"/>
    </row>
    <row r="145" spans="1:13" ht="19.5" thickBot="1" x14ac:dyDescent="0.3">
      <c r="A145" s="22"/>
      <c r="B145" s="24"/>
      <c r="C145" s="23"/>
      <c r="D145" s="22"/>
      <c r="E145" s="22"/>
      <c r="F145" s="22"/>
      <c r="G145" s="111"/>
      <c r="H145" s="112" t="s">
        <v>21</v>
      </c>
      <c r="I145" s="113">
        <f>SUM(I135:I144)</f>
        <v>0</v>
      </c>
      <c r="J145" s="25"/>
      <c r="K145" s="26"/>
    </row>
    <row r="146" spans="1:13" ht="21" customHeight="1" x14ac:dyDescent="0.25">
      <c r="A146" s="22"/>
      <c r="B146" s="24"/>
      <c r="C146" s="23"/>
      <c r="D146" s="22"/>
      <c r="E146" s="22"/>
      <c r="F146" s="24"/>
      <c r="G146" s="25"/>
      <c r="H146" s="25"/>
      <c r="I146" s="25"/>
      <c r="J146" s="25"/>
      <c r="K146" s="26"/>
    </row>
    <row r="147" spans="1:13" ht="18.75" x14ac:dyDescent="0.25">
      <c r="A147" s="22"/>
      <c r="B147" s="24"/>
      <c r="C147" s="23"/>
      <c r="D147" s="22"/>
      <c r="E147" s="22"/>
      <c r="F147" s="24"/>
      <c r="G147" s="25"/>
      <c r="H147" s="25"/>
      <c r="I147" s="25"/>
      <c r="J147" s="25"/>
      <c r="K147" s="26"/>
    </row>
    <row r="148" spans="1:13" s="13" customFormat="1" ht="21" thickBot="1" x14ac:dyDescent="0.3">
      <c r="A148" s="27"/>
      <c r="B148" s="117"/>
      <c r="C148" s="146" t="s">
        <v>30</v>
      </c>
      <c r="D148" s="147"/>
      <c r="E148" s="147"/>
      <c r="F148" s="147"/>
      <c r="G148" s="147"/>
      <c r="H148" s="147"/>
      <c r="I148" s="147"/>
      <c r="J148" s="148"/>
      <c r="K148" s="26"/>
      <c r="L148" s="15"/>
      <c r="M148" s="15"/>
    </row>
    <row r="149" spans="1:13" s="13" customFormat="1" ht="20.25" x14ac:dyDescent="0.25">
      <c r="A149" s="57" t="s">
        <v>1</v>
      </c>
      <c r="B149" s="114" t="s">
        <v>3</v>
      </c>
      <c r="C149" s="104" t="s">
        <v>3</v>
      </c>
      <c r="D149" s="74" t="s">
        <v>4</v>
      </c>
      <c r="E149" s="75" t="s">
        <v>5</v>
      </c>
      <c r="F149" s="115" t="s">
        <v>9</v>
      </c>
      <c r="G149" s="36" t="s">
        <v>6</v>
      </c>
      <c r="H149" s="37" t="s">
        <v>7</v>
      </c>
      <c r="I149" s="38" t="s">
        <v>17</v>
      </c>
      <c r="J149" s="76" t="s">
        <v>8</v>
      </c>
      <c r="K149" s="70" t="s">
        <v>43</v>
      </c>
      <c r="L149" s="15"/>
      <c r="M149" s="15"/>
    </row>
    <row r="150" spans="1:13" ht="20.25" x14ac:dyDescent="0.25">
      <c r="A150" s="119">
        <v>1</v>
      </c>
      <c r="B150" s="120"/>
      <c r="C150" s="121" t="s">
        <v>48</v>
      </c>
      <c r="D150" s="122">
        <v>14310</v>
      </c>
      <c r="E150" s="123" t="s">
        <v>49</v>
      </c>
      <c r="F150" s="124" t="s">
        <v>50</v>
      </c>
      <c r="G150" s="125">
        <v>44936</v>
      </c>
      <c r="H150" s="126">
        <v>49.5</v>
      </c>
      <c r="I150" s="127">
        <v>49.5</v>
      </c>
      <c r="J150" s="128" t="s">
        <v>51</v>
      </c>
      <c r="K150" s="136" t="s">
        <v>52</v>
      </c>
    </row>
    <row r="151" spans="1:13" ht="20.25" x14ac:dyDescent="0.25">
      <c r="A151" s="119">
        <v>2</v>
      </c>
      <c r="B151" s="120"/>
      <c r="C151" s="121" t="s">
        <v>96</v>
      </c>
      <c r="D151" s="122">
        <v>13490</v>
      </c>
      <c r="E151" s="123" t="s">
        <v>97</v>
      </c>
      <c r="F151" s="124" t="s">
        <v>98</v>
      </c>
      <c r="G151" s="125">
        <v>45209</v>
      </c>
      <c r="H151" s="126">
        <v>4200</v>
      </c>
      <c r="I151" s="127">
        <v>4200</v>
      </c>
      <c r="J151" s="128" t="s">
        <v>62</v>
      </c>
      <c r="K151" s="136" t="s">
        <v>99</v>
      </c>
    </row>
    <row r="152" spans="1:13" ht="20.25" x14ac:dyDescent="0.25">
      <c r="A152" s="119">
        <v>3</v>
      </c>
      <c r="B152" s="120"/>
      <c r="C152" s="121"/>
      <c r="D152" s="122"/>
      <c r="E152" s="123"/>
      <c r="F152" s="124"/>
      <c r="G152" s="125"/>
      <c r="H152" s="126"/>
      <c r="I152" s="127"/>
      <c r="J152" s="128"/>
      <c r="K152" s="136"/>
    </row>
    <row r="153" spans="1:13" ht="20.25" x14ac:dyDescent="0.25">
      <c r="A153" s="119">
        <v>4</v>
      </c>
      <c r="B153" s="120"/>
      <c r="C153" s="121"/>
      <c r="D153" s="122"/>
      <c r="E153" s="123"/>
      <c r="F153" s="124"/>
      <c r="G153" s="125"/>
      <c r="H153" s="126"/>
      <c r="I153" s="127"/>
      <c r="J153" s="128"/>
      <c r="K153" s="136"/>
    </row>
    <row r="154" spans="1:13" s="13" customFormat="1" ht="20.25" x14ac:dyDescent="0.25">
      <c r="A154" s="22"/>
      <c r="B154" s="23"/>
      <c r="C154" s="23"/>
      <c r="D154" s="22"/>
      <c r="E154" s="22"/>
      <c r="F154" s="140"/>
      <c r="G154" s="140"/>
      <c r="H154" s="140"/>
      <c r="I154" s="141"/>
      <c r="J154" s="25"/>
      <c r="K154" s="26"/>
      <c r="L154" s="15"/>
      <c r="M154" s="15"/>
    </row>
    <row r="155" spans="1:13" s="13" customFormat="1" ht="20.25" x14ac:dyDescent="0.25">
      <c r="A155" s="22"/>
      <c r="B155" s="23"/>
      <c r="C155" s="23"/>
      <c r="D155" s="22"/>
      <c r="E155" s="22"/>
      <c r="F155" s="140"/>
      <c r="G155" s="140"/>
      <c r="H155" s="140"/>
      <c r="I155" s="141"/>
      <c r="J155" s="25"/>
      <c r="K155" s="26"/>
      <c r="L155" s="15"/>
      <c r="M155" s="15"/>
    </row>
    <row r="158" spans="1:13" x14ac:dyDescent="0.25">
      <c r="C158" s="130" t="s">
        <v>19</v>
      </c>
      <c r="D158" s="131"/>
      <c r="E158" s="131" t="s">
        <v>20</v>
      </c>
      <c r="F158" s="132" t="s">
        <v>251</v>
      </c>
    </row>
    <row r="159" spans="1:13" x14ac:dyDescent="0.25">
      <c r="C159" s="130" t="s">
        <v>250</v>
      </c>
      <c r="D159" s="131"/>
      <c r="E159" s="131"/>
      <c r="F159" s="132"/>
    </row>
    <row r="202" spans="7:7" ht="18.75" x14ac:dyDescent="0.25">
      <c r="G202" s="25"/>
    </row>
  </sheetData>
  <mergeCells count="24">
    <mergeCell ref="F54:H54"/>
    <mergeCell ref="G64:H64"/>
    <mergeCell ref="C106:J106"/>
    <mergeCell ref="C123:J123"/>
    <mergeCell ref="F104:H104"/>
    <mergeCell ref="G97:H97"/>
    <mergeCell ref="G81:H81"/>
    <mergeCell ref="C99:J99"/>
    <mergeCell ref="C84:J84"/>
    <mergeCell ref="C148:J148"/>
    <mergeCell ref="C133:J133"/>
    <mergeCell ref="A1:K1"/>
    <mergeCell ref="A2:K2"/>
    <mergeCell ref="A3:K3"/>
    <mergeCell ref="A4:K4"/>
    <mergeCell ref="A6:K6"/>
    <mergeCell ref="C8:J8"/>
    <mergeCell ref="C22:J22"/>
    <mergeCell ref="C32:J32"/>
    <mergeCell ref="C40:J40"/>
    <mergeCell ref="C67:J67"/>
    <mergeCell ref="C48:J48"/>
    <mergeCell ref="G29:H29"/>
    <mergeCell ref="F19:H19"/>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election activeCell="B23" sqref="B23"/>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2" t="s">
        <v>11</v>
      </c>
      <c r="C1" s="3"/>
      <c r="D1" s="8"/>
      <c r="E1" s="8"/>
    </row>
    <row r="2" spans="2:5" x14ac:dyDescent="0.25">
      <c r="B2" s="2" t="s">
        <v>12</v>
      </c>
      <c r="C2" s="3"/>
      <c r="D2" s="8"/>
      <c r="E2" s="8"/>
    </row>
    <row r="3" spans="2:5" x14ac:dyDescent="0.25">
      <c r="B3" s="4"/>
      <c r="C3" s="4"/>
      <c r="D3" s="9"/>
      <c r="E3" s="9"/>
    </row>
    <row r="4" spans="2:5" ht="45" x14ac:dyDescent="0.25">
      <c r="B4" s="5" t="s">
        <v>13</v>
      </c>
      <c r="C4" s="4"/>
      <c r="D4" s="9"/>
      <c r="E4" s="9"/>
    </row>
    <row r="5" spans="2:5" x14ac:dyDescent="0.25">
      <c r="B5" s="4"/>
      <c r="C5" s="4"/>
      <c r="D5" s="9"/>
      <c r="E5" s="9"/>
    </row>
    <row r="6" spans="2:5" x14ac:dyDescent="0.25">
      <c r="B6" s="2" t="s">
        <v>14</v>
      </c>
      <c r="C6" s="3"/>
      <c r="D6" s="8"/>
      <c r="E6" s="10" t="s">
        <v>15</v>
      </c>
    </row>
    <row r="7" spans="2:5" ht="15.75" thickBot="1" x14ac:dyDescent="0.3">
      <c r="B7" s="4"/>
      <c r="C7" s="4"/>
      <c r="D7" s="9"/>
      <c r="E7" s="9"/>
    </row>
    <row r="8" spans="2:5" ht="45.75" thickBot="1" x14ac:dyDescent="0.3">
      <c r="B8" s="6" t="s">
        <v>16</v>
      </c>
      <c r="C8" s="7"/>
      <c r="D8" s="11"/>
      <c r="E8" s="12">
        <v>1</v>
      </c>
    </row>
    <row r="9" spans="2:5" x14ac:dyDescent="0.25">
      <c r="B9" s="4"/>
      <c r="C9" s="4"/>
      <c r="D9" s="9"/>
      <c r="E9" s="9"/>
    </row>
    <row r="10" spans="2:5" x14ac:dyDescent="0.25">
      <c r="B10" s="4"/>
      <c r="C10" s="4"/>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Nexhat Syla</cp:lastModifiedBy>
  <cp:lastPrinted>2022-01-11T13:56:05Z</cp:lastPrinted>
  <dcterms:created xsi:type="dcterms:W3CDTF">2007-10-17T12:23:19Z</dcterms:created>
  <dcterms:modified xsi:type="dcterms:W3CDTF">2023-12-04T11:48:49Z</dcterms:modified>
</cp:coreProperties>
</file>