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Raporti per media 2022\"/>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MD-215'!$A$1:$L$159</definedName>
  </definedNames>
  <calcPr calcId="162913"/>
</workbook>
</file>

<file path=xl/calcChain.xml><?xml version="1.0" encoding="utf-8"?>
<calcChain xmlns="http://schemas.openxmlformats.org/spreadsheetml/2006/main">
  <c r="I125" i="4" l="1"/>
  <c r="I62" i="4"/>
  <c r="I43" i="4"/>
  <c r="I100" i="4" l="1"/>
  <c r="I207" i="4" l="1"/>
  <c r="I191" i="4" l="1"/>
  <c r="I170" i="4"/>
  <c r="I143" i="4" l="1"/>
  <c r="I75" i="4" l="1"/>
  <c r="I22" i="4" l="1"/>
  <c r="I159" i="4" l="1"/>
  <c r="I51" i="4" l="1"/>
  <c r="I88" i="4"/>
  <c r="I150" i="4" l="1"/>
</calcChain>
</file>

<file path=xl/sharedStrings.xml><?xml version="1.0" encoding="utf-8"?>
<sst xmlns="http://schemas.openxmlformats.org/spreadsheetml/2006/main" count="899" uniqueCount="393">
  <si>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</si>
  <si>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</si>
  <si>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</si>
  <si>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</si>
  <si>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</si>
  <si>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</si>
  <si>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</si>
  <si>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</si>
  <si>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</si>
  <si>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</si>
  <si>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</si>
  <si>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</si>
  <si>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</si>
  <si>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</si>
  <si>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</si>
  <si>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</si>
  <si>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</si>
  <si>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</si>
  <si>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</si>
  <si>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</si>
  <si>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</si>
  <si>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</si>
  <si>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</si>
  <si>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</si>
  <si>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</si>
  <si>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</si>
  <si>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</si>
  <si>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</si>
  <si>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</si>
  <si>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</si>
  <si>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</si>
  <si>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</si>
  <si>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</si>
  <si>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</si>
  <si>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</si>
  <si>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</si>
  <si>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</si>
  <si>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</si>
  <si>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</si>
  <si>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</si>
  <si>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</si>
  <si>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</si>
  <si>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</si>
  <si>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</si>
  <si>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</si>
  <si>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</si>
  <si>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</si>
  <si>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</si>
  <si>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</si>
  <si>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</si>
  <si>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</si>
  <si>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</si>
  <si>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</si>
  <si>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</si>
  <si>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</si>
  <si>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</si>
  <si>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</si>
  <si>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</si>
  <si>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</si>
  <si>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19.08.2022</t>
  </si>
  <si>
    <t>Sigurimi i automjeteve</t>
  </si>
  <si>
    <t>KS DUKAGJINI SHA</t>
  </si>
  <si>
    <t>08.08.2022</t>
  </si>
  <si>
    <t>Reprezentacion-Dreka zyrtare</t>
  </si>
  <si>
    <t>Furnizim për zyre</t>
  </si>
  <si>
    <t>Karburante per vetura</t>
  </si>
  <si>
    <t>Mirëmbajtja e teknologjisë informative</t>
  </si>
  <si>
    <t>Shpenzimet postare</t>
  </si>
  <si>
    <t>ADA GROUP SHA</t>
  </si>
  <si>
    <t>PETROLL COMPANY</t>
  </si>
  <si>
    <t>POSTA E KOSOVES SHA</t>
  </si>
  <si>
    <t>30.06.2022</t>
  </si>
  <si>
    <t>09.08.2022</t>
  </si>
  <si>
    <t>Raporti  javor i shpenzimeve sipas kategorive dhe nënkategorive  ekonomike dhe Programeve  ndaras për periudhën 07.09.2022</t>
  </si>
  <si>
    <t>07.09.2022</t>
  </si>
  <si>
    <t>Shpenzime tjera te telefonis mobile</t>
  </si>
  <si>
    <t>Shpenzimet telefonike</t>
  </si>
  <si>
    <t>Mirëmbajtja dhe riparimi I autonjeteve</t>
  </si>
  <si>
    <t>Mirëmbajtja dhe riparimi  i autonjeteve</t>
  </si>
  <si>
    <t>339423</t>
  </si>
  <si>
    <t>339440</t>
  </si>
  <si>
    <t>141208058256/2198</t>
  </si>
  <si>
    <t>550023869/2201</t>
  </si>
  <si>
    <t>5042997</t>
  </si>
  <si>
    <t>339427</t>
  </si>
  <si>
    <t>339424</t>
  </si>
  <si>
    <t>379/2022</t>
  </si>
  <si>
    <t>22-SV01-100-1146</t>
  </si>
  <si>
    <t>3741/22</t>
  </si>
  <si>
    <t>SH-1701-2022</t>
  </si>
  <si>
    <t>FEHMI NIKA BI -SHQIPONJA</t>
  </si>
  <si>
    <t>Telekomi i Kosovës SHA</t>
  </si>
  <si>
    <t>GURI 2 SHPK</t>
  </si>
  <si>
    <t>GANI KRASNIQI BI-SUZUKI</t>
  </si>
  <si>
    <t>RIKON SH.P.K</t>
  </si>
  <si>
    <t>05.08.2022</t>
  </si>
  <si>
    <t>29.07.2022</t>
  </si>
  <si>
    <t>31.07.2022</t>
  </si>
  <si>
    <t>30.07.2022</t>
  </si>
  <si>
    <t>22.08.2022</t>
  </si>
  <si>
    <t>24.08.2022</t>
  </si>
  <si>
    <t>31.08.2022</t>
  </si>
  <si>
    <t>26.08.2022</t>
  </si>
  <si>
    <t>2022-204625</t>
  </si>
  <si>
    <t>2022-204560</t>
  </si>
  <si>
    <t>2022-204187</t>
  </si>
  <si>
    <t>2022-203988</t>
  </si>
  <si>
    <t>2022-186420</t>
  </si>
  <si>
    <t>2022-215805</t>
  </si>
  <si>
    <t>2022-224076</t>
  </si>
  <si>
    <t>2022-217391</t>
  </si>
  <si>
    <t>2022-217442</t>
  </si>
  <si>
    <t>2022-223916</t>
  </si>
  <si>
    <t>2022-224033</t>
  </si>
  <si>
    <t>2022-223843</t>
  </si>
  <si>
    <t>Sherbime tjera kontraktuese (perkthimi )</t>
  </si>
  <si>
    <t>339416</t>
  </si>
  <si>
    <t>339421</t>
  </si>
  <si>
    <t>339414</t>
  </si>
  <si>
    <t>339420</t>
  </si>
  <si>
    <t>339417</t>
  </si>
  <si>
    <t>339418</t>
  </si>
  <si>
    <t>339425</t>
  </si>
  <si>
    <t>339422</t>
  </si>
  <si>
    <t>339419</t>
  </si>
  <si>
    <t>180226081083/2198</t>
  </si>
  <si>
    <t>180518082607/2198</t>
  </si>
  <si>
    <t>1800</t>
  </si>
  <si>
    <t>518/22</t>
  </si>
  <si>
    <t>010173</t>
  </si>
  <si>
    <t>7/2022-MD-7-ZM</t>
  </si>
  <si>
    <t>3743/22</t>
  </si>
  <si>
    <t>GRESA LANGUE RESTORANT SHPK</t>
  </si>
  <si>
    <t>MIGJEN BYTYQI BI-Prestigj</t>
  </si>
  <si>
    <t>2022-204623</t>
  </si>
  <si>
    <t>2022-204620</t>
  </si>
  <si>
    <t>2022-204618</t>
  </si>
  <si>
    <t>2022-204613</t>
  </si>
  <si>
    <t>2022-204610</t>
  </si>
  <si>
    <t>2022-204605</t>
  </si>
  <si>
    <t>2022-204591</t>
  </si>
  <si>
    <t>2022-204587</t>
  </si>
  <si>
    <t>2022-204581</t>
  </si>
  <si>
    <t>2022-804106</t>
  </si>
  <si>
    <t>2022-204021</t>
  </si>
  <si>
    <t>2022-224091</t>
  </si>
  <si>
    <t>2022-217356</t>
  </si>
  <si>
    <t>2022-217370</t>
  </si>
  <si>
    <t>2022-217503</t>
  </si>
  <si>
    <t>2022-223930</t>
  </si>
  <si>
    <t>180226081091/2198</t>
  </si>
  <si>
    <t>339428</t>
  </si>
  <si>
    <t>2022-204003</t>
  </si>
  <si>
    <t>2022-224086</t>
  </si>
  <si>
    <t xml:space="preserve">Sherbime te ndryshme intelektuale </t>
  </si>
  <si>
    <t>MAZARS KOSOVA SHPK</t>
  </si>
  <si>
    <t>180226081094/2198</t>
  </si>
  <si>
    <t>1037-</t>
  </si>
  <si>
    <t>7/2022-AVSH-7</t>
  </si>
  <si>
    <t>3740/22</t>
  </si>
  <si>
    <t>20.05.2022</t>
  </si>
  <si>
    <t>23.08.2022</t>
  </si>
  <si>
    <t>2022-204174</t>
  </si>
  <si>
    <t>2022-210782</t>
  </si>
  <si>
    <t>2022-223910</t>
  </si>
  <si>
    <t>2022-224022</t>
  </si>
  <si>
    <t>339430</t>
  </si>
  <si>
    <t>339256</t>
  </si>
  <si>
    <t>SH-935/2022</t>
  </si>
  <si>
    <t>SH-443/2022</t>
  </si>
  <si>
    <t>SH-1191/2022</t>
  </si>
  <si>
    <t>5/2022-DPL-5</t>
  </si>
  <si>
    <t>3/2022-DPL-3</t>
  </si>
  <si>
    <t>SH-1444-2022</t>
  </si>
  <si>
    <t>31.05.2022</t>
  </si>
  <si>
    <t>30.04.2022</t>
  </si>
  <si>
    <t>28.02.2022</t>
  </si>
  <si>
    <t>07.06.2022</t>
  </si>
  <si>
    <t>06.04.2022</t>
  </si>
  <si>
    <t>2022-204691</t>
  </si>
  <si>
    <t>2022-204723</t>
  </si>
  <si>
    <t>2022-217568</t>
  </si>
  <si>
    <t>2022-217545</t>
  </si>
  <si>
    <t>2022-217589</t>
  </si>
  <si>
    <t>2022-223897</t>
  </si>
  <si>
    <t>2022-223902</t>
  </si>
  <si>
    <t>2022-223872</t>
  </si>
  <si>
    <t>Shpenzime te vogla xhepi (20%)</t>
  </si>
  <si>
    <t>Gazmend Çitaku</t>
  </si>
  <si>
    <t>Mbyllja e avansit te udhetimit zyrtar</t>
  </si>
  <si>
    <t>180226081086/2198</t>
  </si>
  <si>
    <t>7/2022-MD-7</t>
  </si>
  <si>
    <t>SH-1700-2022</t>
  </si>
  <si>
    <t>17 -20 korrik 2022</t>
  </si>
  <si>
    <t>2022-204760</t>
  </si>
  <si>
    <t>2022-204211</t>
  </si>
  <si>
    <t>2022-217461</t>
  </si>
  <si>
    <t>2022-223852</t>
  </si>
  <si>
    <t>180226081088/2198</t>
  </si>
  <si>
    <t>152</t>
  </si>
  <si>
    <t>516/22</t>
  </si>
  <si>
    <t>3746/22</t>
  </si>
  <si>
    <t>SH-16993-2022</t>
  </si>
  <si>
    <t>VILLA GERMIA</t>
  </si>
  <si>
    <t>28.07.2022</t>
  </si>
  <si>
    <t>09.07.2022</t>
  </si>
  <si>
    <t>2022-204522</t>
  </si>
  <si>
    <t>2022-204124</t>
  </si>
  <si>
    <t>2022-216362</t>
  </si>
  <si>
    <t>2022-217342</t>
  </si>
  <si>
    <t>2022-223950</t>
  </si>
  <si>
    <t>2022-223831</t>
  </si>
  <si>
    <t>Mirëmbajtja e ndertesave</t>
  </si>
  <si>
    <t>339434</t>
  </si>
  <si>
    <t>339433</t>
  </si>
  <si>
    <t>180226081100/2198</t>
  </si>
  <si>
    <t>550021939/2201</t>
  </si>
  <si>
    <t>550015917/2201</t>
  </si>
  <si>
    <t>550013506/2201</t>
  </si>
  <si>
    <t>210408098452/2201</t>
  </si>
  <si>
    <t>550021102/2156</t>
  </si>
  <si>
    <t>550013535/2193</t>
  </si>
  <si>
    <t>550026267/2201</t>
  </si>
  <si>
    <t>550028666/2201</t>
  </si>
  <si>
    <t>550020033/2201</t>
  </si>
  <si>
    <t>22-SV01-100-1148</t>
  </si>
  <si>
    <t>7/2022-MD-SHSK</t>
  </si>
  <si>
    <t>SH-1704-2022</t>
  </si>
  <si>
    <t>075/2022</t>
  </si>
  <si>
    <t>Merita Gashi</t>
  </si>
  <si>
    <t>Arianit Tetrica</t>
  </si>
  <si>
    <t>LANGUA SHPK</t>
  </si>
  <si>
    <t>11 Qershor -03 korrik 2022</t>
  </si>
  <si>
    <t>04.02.2022</t>
  </si>
  <si>
    <t>05.07.2022</t>
  </si>
  <si>
    <t>2022-204806</t>
  </si>
  <si>
    <t>2022-204535</t>
  </si>
  <si>
    <t>2022-204543</t>
  </si>
  <si>
    <t>2022-204196</t>
  </si>
  <si>
    <t>2022-215748</t>
  </si>
  <si>
    <t>2022-215744</t>
  </si>
  <si>
    <t>2022-215738</t>
  </si>
  <si>
    <t>2022-215732</t>
  </si>
  <si>
    <t>2022-215697</t>
  </si>
  <si>
    <t>2022-216310</t>
  </si>
  <si>
    <t>2022-216303</t>
  </si>
  <si>
    <t>2022-216294</t>
  </si>
  <si>
    <t>2022-212101</t>
  </si>
  <si>
    <t>2022-215714</t>
  </si>
  <si>
    <t>2022-217704</t>
  </si>
  <si>
    <t>2022-217415</t>
  </si>
  <si>
    <t>2022-217478</t>
  </si>
  <si>
    <t>2022-223883</t>
  </si>
  <si>
    <t>2022-224041</t>
  </si>
  <si>
    <t>Mbeturinat</t>
  </si>
  <si>
    <t>Uji</t>
  </si>
  <si>
    <t>Sigurimi i ndertesave dhe tjera</t>
  </si>
  <si>
    <t>Rryma</t>
  </si>
  <si>
    <t>Sherbime kontraktuese tjera</t>
  </si>
  <si>
    <t>Mirëmbajtja e pajisjeve dhe mobileve</t>
  </si>
  <si>
    <t>Shpenzime kontraktuese</t>
  </si>
  <si>
    <t>775/TRM1-01</t>
  </si>
  <si>
    <t>P 3501613</t>
  </si>
  <si>
    <t>DPR 90043544</t>
  </si>
  <si>
    <t>DPR 90098813</t>
  </si>
  <si>
    <t>180226081097/2198</t>
  </si>
  <si>
    <t>519-210-001-22</t>
  </si>
  <si>
    <t>22-SV01-100-1167</t>
  </si>
  <si>
    <t>01/08/2022-AS</t>
  </si>
  <si>
    <t>2/08-22</t>
  </si>
  <si>
    <t>SH-1703/2022</t>
  </si>
  <si>
    <t>AKAFE VENDING ILLY SHPK</t>
  </si>
  <si>
    <t>KR"PASTRIMI"SHA</t>
  </si>
  <si>
    <t>KRU"PRISHTINA"SHA</t>
  </si>
  <si>
    <t>Policia e Kosoves</t>
  </si>
  <si>
    <t>KESCO</t>
  </si>
  <si>
    <t>V SH LOTI SHPK</t>
  </si>
  <si>
    <t>RED BY SECURITY L.L.C</t>
  </si>
  <si>
    <t>METBAT SHPK</t>
  </si>
  <si>
    <t>ARSIM  AD  GASHI  BI</t>
  </si>
  <si>
    <t>07.08.2022</t>
  </si>
  <si>
    <t>Për muajin e 7 /2022</t>
  </si>
  <si>
    <t>27.07.2022</t>
  </si>
  <si>
    <t>16.08.2022</t>
  </si>
  <si>
    <t>12.08.2022</t>
  </si>
  <si>
    <t>24.06.2022</t>
  </si>
  <si>
    <t>11.08.2022</t>
  </si>
  <si>
    <t>01.08.2022</t>
  </si>
  <si>
    <t>2022-216366</t>
  </si>
  <si>
    <t>2022-216353</t>
  </si>
  <si>
    <t>2022-215881</t>
  </si>
  <si>
    <t>2022-215863</t>
  </si>
  <si>
    <t>2022-215854</t>
  </si>
  <si>
    <t>2022-215834</t>
  </si>
  <si>
    <t>2022-215820</t>
  </si>
  <si>
    <t>2022-223988</t>
  </si>
  <si>
    <t>2022-223947</t>
  </si>
  <si>
    <t>2022-224002</t>
  </si>
  <si>
    <t>2022-223983</t>
  </si>
  <si>
    <t>2022-223963</t>
  </si>
  <si>
    <t>2022-223860</t>
  </si>
  <si>
    <t>Qiraja për makineri</t>
  </si>
  <si>
    <t>339429</t>
  </si>
  <si>
    <t>180226081096/2198</t>
  </si>
  <si>
    <t>53/MDR-INS/D/0321/14</t>
  </si>
  <si>
    <t>AUTO MITA</t>
  </si>
  <si>
    <t>02.08.2022</t>
  </si>
  <si>
    <t>2022-204508</t>
  </si>
  <si>
    <t>2022-203996</t>
  </si>
  <si>
    <t>2022-224011</t>
  </si>
  <si>
    <t>191230093919/2198</t>
  </si>
  <si>
    <t>191230093919/2191</t>
  </si>
  <si>
    <t>04.07.2022</t>
  </si>
  <si>
    <t>2022-204241</t>
  </si>
  <si>
    <t>2022-204229</t>
  </si>
  <si>
    <t>Subvencione per entitete jopublike</t>
  </si>
  <si>
    <t>Sherbime te ndryshme intelektuale  dhe këshilldhënese</t>
  </si>
  <si>
    <t>Sherbime intelektuale dhe këshilldhënse</t>
  </si>
  <si>
    <t>550027699/2021</t>
  </si>
  <si>
    <t>180226081098/2198</t>
  </si>
  <si>
    <t>Korrik/2022</t>
  </si>
  <si>
    <t>vend.02/12</t>
  </si>
  <si>
    <t>vend.10/26</t>
  </si>
  <si>
    <t>ven.12-26-04</t>
  </si>
  <si>
    <t>ven.12-26-06</t>
  </si>
  <si>
    <t>ven.12-26-07</t>
  </si>
  <si>
    <t>ven.12-26-02</t>
  </si>
  <si>
    <t>ven.12-26-03</t>
  </si>
  <si>
    <t>ven.12-26</t>
  </si>
  <si>
    <t>ven.12-26-1</t>
  </si>
  <si>
    <t>Saranda Kaqekolla-Sadiku</t>
  </si>
  <si>
    <t>Shukrije Statovci</t>
  </si>
  <si>
    <t>Trusti Pensional i Kursimeve</t>
  </si>
  <si>
    <t>ADMINISTRATA TATIMORE E KOSOVËS</t>
  </si>
  <si>
    <t>Blerta Deliu Kodra</t>
  </si>
  <si>
    <t>Valbona Çitaku</t>
  </si>
  <si>
    <t>Ardian Bajraktari</t>
  </si>
  <si>
    <t>Sevdije Morina</t>
  </si>
  <si>
    <t>Nesrim Lushta</t>
  </si>
  <si>
    <t>Xhavit Gashi</t>
  </si>
  <si>
    <t>15.06.2022</t>
  </si>
  <si>
    <t>05.05.2022</t>
  </si>
  <si>
    <t>Korrik 2022</t>
  </si>
  <si>
    <t>Gusht 2022</t>
  </si>
  <si>
    <t>2022-204401</t>
  </si>
  <si>
    <t>2022-204095</t>
  </si>
  <si>
    <t>2022-204082</t>
  </si>
  <si>
    <t>2022-212503</t>
  </si>
  <si>
    <t>2022-212055</t>
  </si>
  <si>
    <t>2022-212081</t>
  </si>
  <si>
    <t>2022-212995</t>
  </si>
  <si>
    <t>2022-211959</t>
  </si>
  <si>
    <t>2022-218591</t>
  </si>
  <si>
    <t>2022-218605</t>
  </si>
  <si>
    <t>2022-218639</t>
  </si>
  <si>
    <t>2022-218541</t>
  </si>
  <si>
    <t>2022-218551</t>
  </si>
  <si>
    <t>2022-218504</t>
  </si>
  <si>
    <t>2022-218518</t>
  </si>
  <si>
    <t>Subvencione per Entitete jopublike</t>
  </si>
  <si>
    <t>71-218/3</t>
  </si>
  <si>
    <t>71-224/3</t>
  </si>
  <si>
    <t>71-225/3</t>
  </si>
  <si>
    <t>20220290</t>
  </si>
  <si>
    <t>71-230</t>
  </si>
  <si>
    <t>71-229</t>
  </si>
  <si>
    <t>71-228</t>
  </si>
  <si>
    <t>07/2022-</t>
  </si>
  <si>
    <t>NSD/UA/KSC/06/2022</t>
  </si>
  <si>
    <t>22-SV01-100-1147</t>
  </si>
  <si>
    <t>TOBY CADMAN</t>
  </si>
  <si>
    <t>ARPAD BELA GYLA TIVADADAR VON BONE</t>
  </si>
  <si>
    <t>HUW  DANIEL  BOWDEN</t>
  </si>
  <si>
    <t>Jean Louis C Gilissen</t>
  </si>
  <si>
    <t>Gëzim Gucati</t>
  </si>
  <si>
    <t>Shqipe Selimi</t>
  </si>
  <si>
    <t>Naim Selimi</t>
  </si>
  <si>
    <t>David A  Young</t>
  </si>
  <si>
    <t>N.SarASWATHY  DEVI-Algedra</t>
  </si>
  <si>
    <t>17.08.2022</t>
  </si>
  <si>
    <t>2022-204917</t>
  </si>
  <si>
    <t>2022-204471</t>
  </si>
  <si>
    <t>2022-204445</t>
  </si>
  <si>
    <t>2022-218233</t>
  </si>
  <si>
    <t>2022-217618</t>
  </si>
  <si>
    <t>2022-217644</t>
  </si>
  <si>
    <t>2022-217666</t>
  </si>
  <si>
    <t>2022-218165</t>
  </si>
  <si>
    <t>2022-218202</t>
  </si>
  <si>
    <t>2022-218215</t>
  </si>
  <si>
    <t>2022-217401</t>
  </si>
  <si>
    <t>vendim. Nr.12/26</t>
  </si>
  <si>
    <t xml:space="preserve">vendim . Nr.12/440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</si>
</sst>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4"/>
  <sheetViews>
    <sheetView tabSelected="1" topLeftCell="D1" zoomScale="80" zoomScaleNormal="80" zoomScalePageLayoutView="80" workbookViewId="0">
      <selection activeCell="E180" sqref="E180"/>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42" t="s">
        <v>3</v>
      </c>
      <c r="B1" s="142"/>
      <c r="C1" s="142"/>
      <c r="D1" s="142"/>
      <c r="E1" s="142"/>
      <c r="F1" s="142"/>
      <c r="G1" s="142"/>
      <c r="H1" s="142"/>
      <c r="I1" s="142"/>
      <c r="J1" s="142"/>
      <c r="K1" s="142"/>
      <c r="L1" s="142"/>
    </row>
    <row r="2" spans="1:12" ht="21" x14ac:dyDescent="0.25">
      <c r="A2" s="142" t="s">
        <v>0</v>
      </c>
      <c r="B2" s="142"/>
      <c r="C2" s="142"/>
      <c r="D2" s="142"/>
      <c r="E2" s="142"/>
      <c r="F2" s="142"/>
      <c r="G2" s="142"/>
      <c r="H2" s="142"/>
      <c r="I2" s="142"/>
      <c r="J2" s="142"/>
      <c r="K2" s="142"/>
      <c r="L2" s="142"/>
    </row>
    <row r="3" spans="1:12" ht="21" x14ac:dyDescent="0.25">
      <c r="A3" s="142" t="s">
        <v>28</v>
      </c>
      <c r="B3" s="142"/>
      <c r="C3" s="142"/>
      <c r="D3" s="142"/>
      <c r="E3" s="142"/>
      <c r="F3" s="142"/>
      <c r="G3" s="142"/>
      <c r="H3" s="142"/>
      <c r="I3" s="142"/>
      <c r="J3" s="142"/>
      <c r="K3" s="142"/>
      <c r="L3" s="142"/>
    </row>
    <row r="4" spans="1:12" ht="21" x14ac:dyDescent="0.25">
      <c r="A4" s="142" t="s">
        <v>11</v>
      </c>
      <c r="B4" s="142"/>
      <c r="C4" s="142"/>
      <c r="D4" s="142"/>
      <c r="E4" s="142"/>
      <c r="F4" s="142"/>
      <c r="G4" s="142"/>
      <c r="H4" s="142"/>
      <c r="I4" s="142"/>
      <c r="J4" s="142"/>
      <c r="K4" s="142"/>
      <c r="L4" s="142"/>
    </row>
    <row r="5" spans="1:12" ht="20.25" x14ac:dyDescent="0.25">
      <c r="A5" s="96"/>
      <c r="B5" s="96"/>
      <c r="C5" s="96"/>
      <c r="D5" s="96"/>
      <c r="E5" s="44"/>
      <c r="F5" s="44"/>
      <c r="G5" s="44"/>
      <c r="H5" s="44"/>
      <c r="I5" s="44"/>
      <c r="J5" s="44"/>
      <c r="K5" s="45"/>
      <c r="L5" s="46"/>
    </row>
    <row r="6" spans="1:12" ht="20.25" x14ac:dyDescent="0.25">
      <c r="A6" s="143" t="s">
        <v>73</v>
      </c>
      <c r="B6" s="143"/>
      <c r="C6" s="143"/>
      <c r="D6" s="143"/>
      <c r="E6" s="143"/>
      <c r="F6" s="143"/>
      <c r="G6" s="143"/>
      <c r="H6" s="143"/>
      <c r="I6" s="143"/>
      <c r="J6" s="143"/>
      <c r="K6" s="143"/>
      <c r="L6" s="143"/>
    </row>
    <row r="7" spans="1:12" ht="20.25" x14ac:dyDescent="0.25">
      <c r="A7" s="44"/>
      <c r="B7" s="48"/>
      <c r="C7" s="48"/>
      <c r="D7" s="48"/>
      <c r="E7" s="48"/>
      <c r="F7" s="44"/>
      <c r="G7" s="48"/>
      <c r="H7" s="48"/>
      <c r="I7" s="48"/>
      <c r="J7" s="48"/>
      <c r="K7" s="45"/>
      <c r="L7" s="46"/>
    </row>
    <row r="8" spans="1:12" ht="21" thickBot="1" x14ac:dyDescent="0.3">
      <c r="A8" s="49"/>
      <c r="B8" s="50"/>
      <c r="C8" s="144" t="s">
        <v>38</v>
      </c>
      <c r="D8" s="145"/>
      <c r="E8" s="145"/>
      <c r="F8" s="145"/>
      <c r="G8" s="145"/>
      <c r="H8" s="145"/>
      <c r="I8" s="145"/>
      <c r="J8" s="146"/>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63</v>
      </c>
      <c r="D10" s="11">
        <v>14310</v>
      </c>
      <c r="E10" s="28" t="s">
        <v>79</v>
      </c>
      <c r="F10" s="31" t="s">
        <v>90</v>
      </c>
      <c r="G10" s="107" t="s">
        <v>71</v>
      </c>
      <c r="H10" s="115">
        <v>149.6</v>
      </c>
      <c r="I10" s="116">
        <v>149.6</v>
      </c>
      <c r="J10" s="95" t="s">
        <v>59</v>
      </c>
      <c r="K10" s="37"/>
      <c r="L10" s="55" t="s">
        <v>103</v>
      </c>
    </row>
    <row r="11" spans="1:12" ht="20.25" x14ac:dyDescent="0.25">
      <c r="A11" s="53">
        <v>2</v>
      </c>
      <c r="B11" s="53"/>
      <c r="C11" s="105" t="s">
        <v>63</v>
      </c>
      <c r="D11" s="11">
        <v>14310</v>
      </c>
      <c r="E11" s="28" t="s">
        <v>80</v>
      </c>
      <c r="F11" s="31" t="s">
        <v>90</v>
      </c>
      <c r="G11" s="107" t="s">
        <v>71</v>
      </c>
      <c r="H11" s="115">
        <v>32</v>
      </c>
      <c r="I11" s="116">
        <v>32</v>
      </c>
      <c r="J11" s="95" t="s">
        <v>59</v>
      </c>
      <c r="K11" s="37"/>
      <c r="L11" s="55" t="s">
        <v>104</v>
      </c>
    </row>
    <row r="12" spans="1:12" ht="20.25" x14ac:dyDescent="0.25">
      <c r="A12" s="53">
        <v>3</v>
      </c>
      <c r="B12" s="53"/>
      <c r="C12" s="105" t="s">
        <v>75</v>
      </c>
      <c r="D12" s="11">
        <v>13320</v>
      </c>
      <c r="E12" s="28" t="s">
        <v>81</v>
      </c>
      <c r="F12" s="31" t="s">
        <v>91</v>
      </c>
      <c r="G12" s="107" t="s">
        <v>95</v>
      </c>
      <c r="H12" s="115">
        <v>225.45</v>
      </c>
      <c r="I12" s="116">
        <v>225.45</v>
      </c>
      <c r="J12" s="95" t="s">
        <v>59</v>
      </c>
      <c r="K12" s="37"/>
      <c r="L12" s="55" t="s">
        <v>105</v>
      </c>
    </row>
    <row r="13" spans="1:12" ht="20.25" x14ac:dyDescent="0.25">
      <c r="A13" s="53">
        <v>4</v>
      </c>
      <c r="B13" s="53"/>
      <c r="C13" s="105" t="s">
        <v>76</v>
      </c>
      <c r="D13" s="11">
        <v>13250</v>
      </c>
      <c r="E13" s="28" t="s">
        <v>82</v>
      </c>
      <c r="F13" s="31" t="s">
        <v>91</v>
      </c>
      <c r="G13" s="107" t="s">
        <v>95</v>
      </c>
      <c r="H13" s="115">
        <v>577.46</v>
      </c>
      <c r="I13" s="116">
        <v>577.46</v>
      </c>
      <c r="J13" s="95" t="s">
        <v>59</v>
      </c>
      <c r="K13" s="37"/>
      <c r="L13" s="55" t="s">
        <v>106</v>
      </c>
    </row>
    <row r="14" spans="1:12" ht="20.25" x14ac:dyDescent="0.25">
      <c r="A14" s="53">
        <v>5</v>
      </c>
      <c r="B14" s="53"/>
      <c r="C14" s="105" t="s">
        <v>77</v>
      </c>
      <c r="D14" s="11">
        <v>14010</v>
      </c>
      <c r="E14" s="28" t="s">
        <v>83</v>
      </c>
      <c r="F14" s="31" t="s">
        <v>92</v>
      </c>
      <c r="G14" s="107" t="s">
        <v>71</v>
      </c>
      <c r="H14" s="115">
        <v>41.99</v>
      </c>
      <c r="I14" s="116">
        <v>41.99</v>
      </c>
      <c r="J14" s="95" t="s">
        <v>99</v>
      </c>
      <c r="K14" s="37"/>
      <c r="L14" s="55" t="s">
        <v>107</v>
      </c>
    </row>
    <row r="15" spans="1:12" ht="20.25" x14ac:dyDescent="0.25">
      <c r="A15" s="53">
        <v>6</v>
      </c>
      <c r="B15" s="53"/>
      <c r="C15" s="105" t="s">
        <v>63</v>
      </c>
      <c r="D15" s="11">
        <v>14310</v>
      </c>
      <c r="E15" s="28" t="s">
        <v>84</v>
      </c>
      <c r="F15" s="31" t="s">
        <v>90</v>
      </c>
      <c r="G15" s="107" t="s">
        <v>71</v>
      </c>
      <c r="H15" s="115">
        <v>29.2</v>
      </c>
      <c r="I15" s="116">
        <v>29.2</v>
      </c>
      <c r="J15" s="95" t="s">
        <v>100</v>
      </c>
      <c r="K15" s="37"/>
      <c r="L15" s="55" t="s">
        <v>108</v>
      </c>
    </row>
    <row r="16" spans="1:12" ht="20.25" x14ac:dyDescent="0.25">
      <c r="A16" s="53">
        <v>7</v>
      </c>
      <c r="B16" s="53"/>
      <c r="C16" s="105" t="s">
        <v>63</v>
      </c>
      <c r="D16" s="11">
        <v>14310</v>
      </c>
      <c r="E16" s="28" t="s">
        <v>85</v>
      </c>
      <c r="F16" s="31" t="s">
        <v>90</v>
      </c>
      <c r="G16" s="107" t="s">
        <v>71</v>
      </c>
      <c r="H16" s="115">
        <v>18.399999999999999</v>
      </c>
      <c r="I16" s="116">
        <v>18.399999999999999</v>
      </c>
      <c r="J16" s="95" t="s">
        <v>101</v>
      </c>
      <c r="K16" s="37"/>
      <c r="L16" s="55" t="s">
        <v>109</v>
      </c>
    </row>
    <row r="17" spans="1:15" ht="20.25" x14ac:dyDescent="0.25">
      <c r="A17" s="53">
        <v>8</v>
      </c>
      <c r="B17" s="53"/>
      <c r="C17" s="105" t="s">
        <v>78</v>
      </c>
      <c r="D17" s="11">
        <v>14010</v>
      </c>
      <c r="E17" s="28" t="s">
        <v>86</v>
      </c>
      <c r="F17" s="31" t="s">
        <v>93</v>
      </c>
      <c r="G17" s="107" t="s">
        <v>96</v>
      </c>
      <c r="H17" s="115">
        <v>112.5</v>
      </c>
      <c r="I17" s="116">
        <v>112.5</v>
      </c>
      <c r="J17" s="95" t="s">
        <v>102</v>
      </c>
      <c r="K17" s="37"/>
      <c r="L17" s="55" t="s">
        <v>110</v>
      </c>
    </row>
    <row r="18" spans="1:15" ht="20.25" x14ac:dyDescent="0.25">
      <c r="A18" s="53">
        <v>9</v>
      </c>
      <c r="B18" s="53"/>
      <c r="C18" s="105" t="s">
        <v>64</v>
      </c>
      <c r="D18" s="11">
        <v>13610</v>
      </c>
      <c r="E18" s="28" t="s">
        <v>87</v>
      </c>
      <c r="F18" s="31" t="s">
        <v>68</v>
      </c>
      <c r="G18" s="107" t="s">
        <v>62</v>
      </c>
      <c r="H18" s="115">
        <v>48</v>
      </c>
      <c r="I18" s="116">
        <v>48</v>
      </c>
      <c r="J18" s="95" t="s">
        <v>102</v>
      </c>
      <c r="K18" s="37"/>
      <c r="L18" s="55" t="s">
        <v>111</v>
      </c>
    </row>
    <row r="19" spans="1:15" ht="20.25" x14ac:dyDescent="0.25">
      <c r="A19" s="53">
        <v>10</v>
      </c>
      <c r="B19" s="53"/>
      <c r="C19" s="105" t="s">
        <v>65</v>
      </c>
      <c r="D19" s="11">
        <v>13780</v>
      </c>
      <c r="E19" s="28" t="s">
        <v>88</v>
      </c>
      <c r="F19" s="31" t="s">
        <v>69</v>
      </c>
      <c r="G19" s="107" t="s">
        <v>97</v>
      </c>
      <c r="H19" s="115">
        <v>576.66999999999996</v>
      </c>
      <c r="I19" s="116">
        <v>576.66999999999996</v>
      </c>
      <c r="J19" s="95" t="s">
        <v>101</v>
      </c>
      <c r="K19" s="37"/>
      <c r="L19" s="55" t="s">
        <v>112</v>
      </c>
    </row>
    <row r="20" spans="1:15" ht="20.25" x14ac:dyDescent="0.25">
      <c r="A20" s="53">
        <v>11</v>
      </c>
      <c r="B20" s="53"/>
      <c r="C20" s="105" t="s">
        <v>77</v>
      </c>
      <c r="D20" s="11">
        <v>14010</v>
      </c>
      <c r="E20" s="28">
        <v>4030465</v>
      </c>
      <c r="F20" s="31" t="s">
        <v>92</v>
      </c>
      <c r="G20" s="107" t="s">
        <v>97</v>
      </c>
      <c r="H20" s="115">
        <v>61.75</v>
      </c>
      <c r="I20" s="116">
        <v>61.75</v>
      </c>
      <c r="J20" s="95" t="s">
        <v>101</v>
      </c>
      <c r="K20" s="37"/>
      <c r="L20" s="55" t="s">
        <v>113</v>
      </c>
    </row>
    <row r="21" spans="1:15" ht="20.25" x14ac:dyDescent="0.25">
      <c r="A21" s="53">
        <v>12</v>
      </c>
      <c r="B21" s="53"/>
      <c r="C21" s="105" t="s">
        <v>66</v>
      </c>
      <c r="D21" s="11">
        <v>14040</v>
      </c>
      <c r="E21" s="28" t="s">
        <v>89</v>
      </c>
      <c r="F21" s="31" t="s">
        <v>94</v>
      </c>
      <c r="G21" s="107" t="s">
        <v>98</v>
      </c>
      <c r="H21" s="115">
        <v>202.45</v>
      </c>
      <c r="I21" s="116">
        <v>202.45</v>
      </c>
      <c r="J21" s="95" t="s">
        <v>101</v>
      </c>
      <c r="K21" s="37"/>
      <c r="L21" s="55" t="s">
        <v>114</v>
      </c>
    </row>
    <row r="22" spans="1:15" ht="21" customHeight="1" x14ac:dyDescent="0.25">
      <c r="A22" s="49"/>
      <c r="B22" s="56"/>
      <c r="C22" s="56"/>
      <c r="D22" s="56"/>
      <c r="E22" s="49"/>
      <c r="F22" s="49"/>
      <c r="G22" s="49"/>
      <c r="H22" s="57" t="s">
        <v>30</v>
      </c>
      <c r="I22" s="61">
        <f>SUM(I10:I21)</f>
        <v>2075.4699999999998</v>
      </c>
      <c r="J22" s="49"/>
      <c r="K22" s="51"/>
      <c r="L22" s="52"/>
    </row>
    <row r="23" spans="1:15" ht="21" customHeight="1" x14ac:dyDescent="0.25">
      <c r="A23" s="49"/>
      <c r="B23" s="56"/>
      <c r="C23" s="56"/>
      <c r="D23" s="56"/>
      <c r="E23" s="49"/>
      <c r="F23" s="49"/>
      <c r="G23" s="49"/>
      <c r="H23" s="84"/>
      <c r="I23" s="84"/>
      <c r="J23" s="49"/>
      <c r="K23" s="51"/>
      <c r="L23" s="52"/>
    </row>
    <row r="24" spans="1:15" ht="21" customHeight="1" thickBot="1" x14ac:dyDescent="0.3">
      <c r="A24" s="49"/>
      <c r="B24" s="58"/>
      <c r="C24" s="98"/>
      <c r="D24" s="98"/>
      <c r="E24" s="98"/>
      <c r="F24" s="98"/>
      <c r="G24" s="98"/>
      <c r="H24" s="98"/>
      <c r="I24" s="98"/>
      <c r="J24" s="98"/>
      <c r="K24" s="51"/>
      <c r="L24" s="52"/>
    </row>
    <row r="25" spans="1:15" ht="21" thickBot="1" x14ac:dyDescent="0.3">
      <c r="A25" s="49"/>
      <c r="B25" s="49"/>
      <c r="C25" s="147" t="s">
        <v>27</v>
      </c>
      <c r="D25" s="148"/>
      <c r="E25" s="148"/>
      <c r="F25" s="148"/>
      <c r="G25" s="148"/>
      <c r="H25" s="148"/>
      <c r="I25" s="148"/>
      <c r="J25" s="149"/>
      <c r="K25" s="51"/>
      <c r="L25" s="52"/>
    </row>
    <row r="26" spans="1:15" ht="40.5" x14ac:dyDescent="0.25">
      <c r="A26" s="3" t="s">
        <v>1</v>
      </c>
      <c r="B26" s="40" t="s">
        <v>4</v>
      </c>
      <c r="C26" s="92" t="s">
        <v>4</v>
      </c>
      <c r="D26" s="4" t="s">
        <v>5</v>
      </c>
      <c r="E26" s="2" t="s">
        <v>6</v>
      </c>
      <c r="F26" s="2" t="s">
        <v>10</v>
      </c>
      <c r="G26" s="7" t="s">
        <v>7</v>
      </c>
      <c r="H26" s="8" t="s">
        <v>8</v>
      </c>
      <c r="I26" s="9" t="s">
        <v>29</v>
      </c>
      <c r="J26" s="5" t="s">
        <v>9</v>
      </c>
      <c r="K26" s="37" t="s">
        <v>50</v>
      </c>
      <c r="L26" s="36" t="s">
        <v>19</v>
      </c>
      <c r="M26" s="1"/>
      <c r="N26" s="1"/>
      <c r="O26" s="1"/>
    </row>
    <row r="27" spans="1:15" ht="20.25" x14ac:dyDescent="0.25">
      <c r="A27" s="53">
        <v>1</v>
      </c>
      <c r="B27" s="97"/>
      <c r="C27" s="105" t="s">
        <v>63</v>
      </c>
      <c r="D27" s="11">
        <v>14310</v>
      </c>
      <c r="E27" s="28" t="s">
        <v>116</v>
      </c>
      <c r="F27" s="108" t="s">
        <v>90</v>
      </c>
      <c r="G27" s="107" t="s">
        <v>71</v>
      </c>
      <c r="H27" s="115">
        <v>8.8000000000000007</v>
      </c>
      <c r="I27" s="115">
        <v>8.8000000000000007</v>
      </c>
      <c r="J27" s="95" t="s">
        <v>59</v>
      </c>
      <c r="K27" s="108"/>
      <c r="L27" s="55" t="s">
        <v>134</v>
      </c>
    </row>
    <row r="28" spans="1:15" ht="20.25" x14ac:dyDescent="0.25">
      <c r="A28" s="53">
        <v>2</v>
      </c>
      <c r="B28" s="97"/>
      <c r="C28" s="105" t="s">
        <v>63</v>
      </c>
      <c r="D28" s="11">
        <v>14310</v>
      </c>
      <c r="E28" s="28" t="s">
        <v>117</v>
      </c>
      <c r="F28" s="108" t="s">
        <v>90</v>
      </c>
      <c r="G28" s="107" t="s">
        <v>71</v>
      </c>
      <c r="H28" s="115">
        <v>40.799999999999997</v>
      </c>
      <c r="I28" s="115">
        <v>40.799999999999997</v>
      </c>
      <c r="J28" s="95" t="s">
        <v>59</v>
      </c>
      <c r="K28" s="108"/>
      <c r="L28" s="55" t="s">
        <v>135</v>
      </c>
    </row>
    <row r="29" spans="1:15" ht="20.25" x14ac:dyDescent="0.25">
      <c r="A29" s="53">
        <v>3</v>
      </c>
      <c r="B29" s="97"/>
      <c r="C29" s="105" t="s">
        <v>63</v>
      </c>
      <c r="D29" s="11">
        <v>14310</v>
      </c>
      <c r="E29" s="28" t="s">
        <v>118</v>
      </c>
      <c r="F29" s="108" t="s">
        <v>90</v>
      </c>
      <c r="G29" s="107" t="s">
        <v>71</v>
      </c>
      <c r="H29" s="115">
        <v>139.6</v>
      </c>
      <c r="I29" s="115">
        <v>139.6</v>
      </c>
      <c r="J29" s="95" t="s">
        <v>59</v>
      </c>
      <c r="K29" s="108"/>
      <c r="L29" s="55" t="s">
        <v>136</v>
      </c>
    </row>
    <row r="30" spans="1:15" ht="20.25" x14ac:dyDescent="0.25">
      <c r="A30" s="53">
        <v>4</v>
      </c>
      <c r="B30" s="97"/>
      <c r="C30" s="105" t="s">
        <v>63</v>
      </c>
      <c r="D30" s="11">
        <v>14310</v>
      </c>
      <c r="E30" s="28" t="s">
        <v>119</v>
      </c>
      <c r="F30" s="108" t="s">
        <v>90</v>
      </c>
      <c r="G30" s="107" t="s">
        <v>71</v>
      </c>
      <c r="H30" s="115">
        <v>106</v>
      </c>
      <c r="I30" s="115">
        <v>106</v>
      </c>
      <c r="J30" s="95" t="s">
        <v>59</v>
      </c>
      <c r="K30" s="108"/>
      <c r="L30" s="55" t="s">
        <v>137</v>
      </c>
    </row>
    <row r="31" spans="1:15" ht="20.25" x14ac:dyDescent="0.25">
      <c r="A31" s="53">
        <v>5</v>
      </c>
      <c r="B31" s="97"/>
      <c r="C31" s="105" t="s">
        <v>63</v>
      </c>
      <c r="D31" s="11">
        <v>14310</v>
      </c>
      <c r="E31" s="28" t="s">
        <v>120</v>
      </c>
      <c r="F31" s="108" t="s">
        <v>90</v>
      </c>
      <c r="G31" s="107" t="s">
        <v>71</v>
      </c>
      <c r="H31" s="115">
        <v>38.799999999999997</v>
      </c>
      <c r="I31" s="115">
        <v>38.799999999999997</v>
      </c>
      <c r="J31" s="95" t="s">
        <v>59</v>
      </c>
      <c r="K31" s="108"/>
      <c r="L31" s="55" t="s">
        <v>138</v>
      </c>
    </row>
    <row r="32" spans="1:15" ht="20.25" x14ac:dyDescent="0.25">
      <c r="A32" s="53">
        <v>6</v>
      </c>
      <c r="B32" s="97"/>
      <c r="C32" s="105" t="s">
        <v>63</v>
      </c>
      <c r="D32" s="11">
        <v>14310</v>
      </c>
      <c r="E32" s="28" t="s">
        <v>121</v>
      </c>
      <c r="F32" s="108" t="s">
        <v>90</v>
      </c>
      <c r="G32" s="107" t="s">
        <v>71</v>
      </c>
      <c r="H32" s="115">
        <v>42.4</v>
      </c>
      <c r="I32" s="115">
        <v>42.4</v>
      </c>
      <c r="J32" s="95" t="s">
        <v>59</v>
      </c>
      <c r="K32" s="108"/>
      <c r="L32" s="55" t="s">
        <v>139</v>
      </c>
    </row>
    <row r="33" spans="1:12" ht="20.25" x14ac:dyDescent="0.25">
      <c r="A33" s="53">
        <v>7</v>
      </c>
      <c r="B33" s="97"/>
      <c r="C33" s="105" t="s">
        <v>63</v>
      </c>
      <c r="D33" s="11">
        <v>14310</v>
      </c>
      <c r="E33" s="28" t="s">
        <v>122</v>
      </c>
      <c r="F33" s="108" t="s">
        <v>90</v>
      </c>
      <c r="G33" s="107" t="s">
        <v>71</v>
      </c>
      <c r="H33" s="115">
        <v>13.2</v>
      </c>
      <c r="I33" s="115">
        <v>13.2</v>
      </c>
      <c r="J33" s="95" t="s">
        <v>59</v>
      </c>
      <c r="K33" s="108"/>
      <c r="L33" s="55" t="s">
        <v>140</v>
      </c>
    </row>
    <row r="34" spans="1:12" ht="20.25" x14ac:dyDescent="0.25">
      <c r="A34" s="53">
        <v>8</v>
      </c>
      <c r="B34" s="97"/>
      <c r="C34" s="105" t="s">
        <v>63</v>
      </c>
      <c r="D34" s="11">
        <v>14310</v>
      </c>
      <c r="E34" s="28" t="s">
        <v>123</v>
      </c>
      <c r="F34" s="108" t="s">
        <v>90</v>
      </c>
      <c r="G34" s="107" t="s">
        <v>71</v>
      </c>
      <c r="H34" s="115">
        <v>62.4</v>
      </c>
      <c r="I34" s="115">
        <v>62.4</v>
      </c>
      <c r="J34" s="95" t="s">
        <v>59</v>
      </c>
      <c r="K34" s="108"/>
      <c r="L34" s="55" t="s">
        <v>141</v>
      </c>
    </row>
    <row r="35" spans="1:12" ht="20.25" x14ac:dyDescent="0.25">
      <c r="A35" s="53">
        <v>9</v>
      </c>
      <c r="B35" s="97"/>
      <c r="C35" s="105" t="s">
        <v>63</v>
      </c>
      <c r="D35" s="11">
        <v>14310</v>
      </c>
      <c r="E35" s="28" t="s">
        <v>124</v>
      </c>
      <c r="F35" s="108" t="s">
        <v>90</v>
      </c>
      <c r="G35" s="107" t="s">
        <v>71</v>
      </c>
      <c r="H35" s="115">
        <v>124.4</v>
      </c>
      <c r="I35" s="115">
        <v>124.4</v>
      </c>
      <c r="J35" s="95" t="s">
        <v>59</v>
      </c>
      <c r="K35" s="108"/>
      <c r="L35" s="55" t="s">
        <v>142</v>
      </c>
    </row>
    <row r="36" spans="1:12" ht="20.25" x14ac:dyDescent="0.25">
      <c r="A36" s="53">
        <v>10</v>
      </c>
      <c r="B36" s="97"/>
      <c r="C36" s="105" t="s">
        <v>75</v>
      </c>
      <c r="D36" s="11">
        <v>13320</v>
      </c>
      <c r="E36" s="28" t="s">
        <v>125</v>
      </c>
      <c r="F36" s="108" t="s">
        <v>91</v>
      </c>
      <c r="G36" s="107" t="s">
        <v>95</v>
      </c>
      <c r="H36" s="115">
        <v>130.59</v>
      </c>
      <c r="I36" s="115">
        <v>130.59</v>
      </c>
      <c r="J36" s="95" t="s">
        <v>59</v>
      </c>
      <c r="K36" s="108"/>
      <c r="L36" s="55" t="s">
        <v>143</v>
      </c>
    </row>
    <row r="37" spans="1:12" ht="20.25" x14ac:dyDescent="0.25">
      <c r="A37" s="53">
        <v>11</v>
      </c>
      <c r="B37" s="97"/>
      <c r="C37" s="105" t="s">
        <v>75</v>
      </c>
      <c r="D37" s="11">
        <v>13320</v>
      </c>
      <c r="E37" s="28" t="s">
        <v>126</v>
      </c>
      <c r="F37" s="108" t="s">
        <v>91</v>
      </c>
      <c r="G37" s="107" t="s">
        <v>95</v>
      </c>
      <c r="H37" s="115">
        <v>272.11</v>
      </c>
      <c r="I37" s="115">
        <v>272.11</v>
      </c>
      <c r="J37" s="95" t="s">
        <v>59</v>
      </c>
      <c r="K37" s="108"/>
      <c r="L37" s="55" t="s">
        <v>144</v>
      </c>
    </row>
    <row r="38" spans="1:12" ht="40.5" x14ac:dyDescent="0.25">
      <c r="A38" s="53">
        <v>12</v>
      </c>
      <c r="B38" s="97"/>
      <c r="C38" s="105" t="s">
        <v>63</v>
      </c>
      <c r="D38" s="11">
        <v>14310</v>
      </c>
      <c r="E38" s="28" t="s">
        <v>127</v>
      </c>
      <c r="F38" s="108" t="s">
        <v>132</v>
      </c>
      <c r="G38" s="107" t="s">
        <v>100</v>
      </c>
      <c r="H38" s="115">
        <v>35.5</v>
      </c>
      <c r="I38" s="115">
        <v>35.5</v>
      </c>
      <c r="J38" s="95" t="s">
        <v>101</v>
      </c>
      <c r="K38" s="108"/>
      <c r="L38" s="55" t="s">
        <v>145</v>
      </c>
    </row>
    <row r="39" spans="1:12" ht="20.25" x14ac:dyDescent="0.25">
      <c r="A39" s="53">
        <v>13</v>
      </c>
      <c r="B39" s="97"/>
      <c r="C39" s="105" t="s">
        <v>115</v>
      </c>
      <c r="D39" s="11">
        <v>13460</v>
      </c>
      <c r="E39" s="28" t="s">
        <v>128</v>
      </c>
      <c r="F39" s="108" t="s">
        <v>133</v>
      </c>
      <c r="G39" s="107" t="s">
        <v>72</v>
      </c>
      <c r="H39" s="115">
        <v>13.5</v>
      </c>
      <c r="I39" s="115">
        <v>13.5</v>
      </c>
      <c r="J39" s="95" t="s">
        <v>102</v>
      </c>
      <c r="K39" s="108"/>
      <c r="L39" s="55" t="s">
        <v>146</v>
      </c>
    </row>
    <row r="40" spans="1:12" ht="20.25" x14ac:dyDescent="0.25">
      <c r="A40" s="53">
        <v>14</v>
      </c>
      <c r="B40" s="97"/>
      <c r="C40" s="105" t="s">
        <v>60</v>
      </c>
      <c r="D40" s="11">
        <v>13951</v>
      </c>
      <c r="E40" s="28" t="s">
        <v>129</v>
      </c>
      <c r="F40" s="108" t="s">
        <v>61</v>
      </c>
      <c r="G40" s="107" t="s">
        <v>62</v>
      </c>
      <c r="H40" s="115">
        <v>423.96</v>
      </c>
      <c r="I40" s="115">
        <v>423.96</v>
      </c>
      <c r="J40" s="95" t="s">
        <v>102</v>
      </c>
      <c r="K40" s="108"/>
      <c r="L40" s="55" t="s">
        <v>147</v>
      </c>
    </row>
    <row r="41" spans="1:12" ht="20.25" x14ac:dyDescent="0.25">
      <c r="A41" s="53">
        <v>15</v>
      </c>
      <c r="B41" s="97"/>
      <c r="C41" s="105" t="s">
        <v>67</v>
      </c>
      <c r="D41" s="11">
        <v>13330</v>
      </c>
      <c r="E41" s="28" t="s">
        <v>130</v>
      </c>
      <c r="F41" s="108" t="s">
        <v>70</v>
      </c>
      <c r="G41" s="107" t="s">
        <v>62</v>
      </c>
      <c r="H41" s="115">
        <v>6.6</v>
      </c>
      <c r="I41" s="115">
        <v>6.6</v>
      </c>
      <c r="J41" s="95" t="s">
        <v>102</v>
      </c>
      <c r="K41" s="108"/>
      <c r="L41" s="55" t="s">
        <v>148</v>
      </c>
    </row>
    <row r="42" spans="1:12" ht="20.25" x14ac:dyDescent="0.25">
      <c r="A42" s="53">
        <v>16</v>
      </c>
      <c r="B42" s="97"/>
      <c r="C42" s="105" t="s">
        <v>65</v>
      </c>
      <c r="D42" s="11">
        <v>13780</v>
      </c>
      <c r="E42" s="28" t="s">
        <v>131</v>
      </c>
      <c r="F42" s="108" t="s">
        <v>69</v>
      </c>
      <c r="G42" s="107" t="s">
        <v>97</v>
      </c>
      <c r="H42" s="115">
        <v>660.49</v>
      </c>
      <c r="I42" s="115">
        <v>660.49</v>
      </c>
      <c r="J42" s="95" t="s">
        <v>101</v>
      </c>
      <c r="K42" s="108"/>
      <c r="L42" s="55" t="s">
        <v>149</v>
      </c>
    </row>
    <row r="43" spans="1:12" ht="20.25" x14ac:dyDescent="0.25">
      <c r="A43" s="49"/>
      <c r="B43" s="59"/>
      <c r="C43" s="59"/>
      <c r="D43" s="56"/>
      <c r="E43" s="49"/>
      <c r="F43" s="49"/>
      <c r="G43" s="49"/>
      <c r="H43" s="60" t="s">
        <v>12</v>
      </c>
      <c r="I43" s="61">
        <f>SUM(I27:I42)</f>
        <v>2119.1499999999996</v>
      </c>
      <c r="J43" s="49"/>
      <c r="K43" s="51"/>
      <c r="L43" s="52"/>
    </row>
    <row r="44" spans="1:12" ht="20.25" x14ac:dyDescent="0.25">
      <c r="A44" s="49"/>
      <c r="B44" s="56"/>
      <c r="C44" s="56"/>
      <c r="D44" s="56"/>
      <c r="E44" s="49"/>
      <c r="F44" s="49"/>
      <c r="G44" s="49"/>
      <c r="H44" s="62"/>
      <c r="I44" s="49"/>
      <c r="J44" s="62"/>
      <c r="K44" s="51"/>
      <c r="L44" s="63"/>
    </row>
    <row r="45" spans="1:12" ht="20.25" x14ac:dyDescent="0.25">
      <c r="A45" s="49"/>
      <c r="B45" s="49"/>
      <c r="C45" s="150" t="s">
        <v>31</v>
      </c>
      <c r="D45" s="150"/>
      <c r="E45" s="150"/>
      <c r="F45" s="150"/>
      <c r="G45" s="150"/>
      <c r="H45" s="150"/>
      <c r="I45" s="150"/>
      <c r="J45" s="150"/>
      <c r="K45" s="51"/>
      <c r="L45" s="52"/>
    </row>
    <row r="46" spans="1:12" ht="40.5" x14ac:dyDescent="0.25">
      <c r="A46" s="24" t="s">
        <v>1</v>
      </c>
      <c r="B46" s="43" t="s">
        <v>4</v>
      </c>
      <c r="C46" s="92" t="s">
        <v>4</v>
      </c>
      <c r="D46" s="11" t="s">
        <v>5</v>
      </c>
      <c r="E46" s="31" t="s">
        <v>6</v>
      </c>
      <c r="F46" s="37" t="s">
        <v>10</v>
      </c>
      <c r="G46" s="7" t="s">
        <v>7</v>
      </c>
      <c r="H46" s="8" t="s">
        <v>8</v>
      </c>
      <c r="I46" s="9" t="s">
        <v>29</v>
      </c>
      <c r="J46" s="12" t="s">
        <v>9</v>
      </c>
      <c r="K46" s="37" t="s">
        <v>53</v>
      </c>
      <c r="L46" s="34" t="s">
        <v>19</v>
      </c>
    </row>
    <row r="47" spans="1:12" ht="20.25" x14ac:dyDescent="0.25">
      <c r="A47" s="53">
        <v>1</v>
      </c>
      <c r="B47" s="134"/>
      <c r="C47" s="105" t="s">
        <v>75</v>
      </c>
      <c r="D47" s="11">
        <v>13320</v>
      </c>
      <c r="E47" s="28" t="s">
        <v>150</v>
      </c>
      <c r="F47" s="108" t="s">
        <v>91</v>
      </c>
      <c r="G47" s="107" t="s">
        <v>95</v>
      </c>
      <c r="H47" s="115">
        <v>60.78</v>
      </c>
      <c r="I47" s="116">
        <v>60.78</v>
      </c>
      <c r="J47" s="95" t="s">
        <v>59</v>
      </c>
      <c r="K47" s="108"/>
      <c r="L47" s="55" t="s">
        <v>152</v>
      </c>
    </row>
    <row r="48" spans="1:12" ht="20.25" x14ac:dyDescent="0.25">
      <c r="A48" s="53">
        <v>2</v>
      </c>
      <c r="B48" s="136"/>
      <c r="C48" s="105" t="s">
        <v>63</v>
      </c>
      <c r="D48" s="11">
        <v>14310</v>
      </c>
      <c r="E48" s="28" t="s">
        <v>151</v>
      </c>
      <c r="F48" s="108" t="s">
        <v>90</v>
      </c>
      <c r="G48" s="107" t="s">
        <v>71</v>
      </c>
      <c r="H48" s="115">
        <v>50</v>
      </c>
      <c r="I48" s="116">
        <v>50</v>
      </c>
      <c r="J48" s="95" t="s">
        <v>101</v>
      </c>
      <c r="K48" s="108"/>
      <c r="L48" s="55" t="s">
        <v>153</v>
      </c>
    </row>
    <row r="49" spans="1:12" ht="20.25" x14ac:dyDescent="0.25">
      <c r="A49" s="53">
        <v>3</v>
      </c>
      <c r="B49" s="134"/>
      <c r="C49" s="105"/>
      <c r="D49" s="11"/>
      <c r="E49" s="28"/>
      <c r="F49" s="108"/>
      <c r="G49" s="107"/>
      <c r="H49" s="115"/>
      <c r="I49" s="116"/>
      <c r="J49" s="95"/>
      <c r="K49" s="108"/>
      <c r="L49" s="55"/>
    </row>
    <row r="50" spans="1:12" ht="20.25" x14ac:dyDescent="0.25">
      <c r="A50" s="53">
        <v>4</v>
      </c>
      <c r="B50" s="130"/>
      <c r="C50" s="105"/>
      <c r="D50" s="11"/>
      <c r="E50" s="28"/>
      <c r="F50" s="108"/>
      <c r="G50" s="107"/>
      <c r="H50" s="115"/>
      <c r="I50" s="116"/>
      <c r="J50" s="95"/>
      <c r="K50" s="108"/>
      <c r="L50" s="55"/>
    </row>
    <row r="51" spans="1:12" ht="20.25" x14ac:dyDescent="0.25">
      <c r="A51" s="49"/>
      <c r="B51" s="49"/>
      <c r="C51" s="49"/>
      <c r="D51" s="49"/>
      <c r="E51" s="49"/>
      <c r="F51" s="49"/>
      <c r="G51" s="49"/>
      <c r="H51" s="64" t="s">
        <v>37</v>
      </c>
      <c r="I51" s="128">
        <f>SUM(I47:I50)</f>
        <v>110.78</v>
      </c>
      <c r="J51" s="62"/>
      <c r="K51" s="51"/>
      <c r="L51" s="52"/>
    </row>
    <row r="52" spans="1:12" ht="20.25" x14ac:dyDescent="0.25">
      <c r="A52" s="49"/>
      <c r="B52" s="49"/>
      <c r="C52" s="49"/>
      <c r="D52" s="49"/>
      <c r="E52" s="49"/>
      <c r="F52" s="49"/>
      <c r="G52" s="49"/>
      <c r="H52" s="49"/>
      <c r="I52" s="49"/>
      <c r="J52" s="62"/>
      <c r="K52" s="51"/>
      <c r="L52" s="52"/>
    </row>
    <row r="53" spans="1:12" ht="21" thickBot="1" x14ac:dyDescent="0.3">
      <c r="A53" s="49"/>
      <c r="B53" s="49"/>
      <c r="C53" s="139" t="s">
        <v>32</v>
      </c>
      <c r="D53" s="140"/>
      <c r="E53" s="140"/>
      <c r="F53" s="140"/>
      <c r="G53" s="140"/>
      <c r="H53" s="140"/>
      <c r="I53" s="140"/>
      <c r="J53" s="141"/>
      <c r="K53" s="51"/>
      <c r="L53" s="52"/>
    </row>
    <row r="54" spans="1:12" ht="40.5" x14ac:dyDescent="0.25">
      <c r="A54" s="3" t="s">
        <v>1</v>
      </c>
      <c r="B54" s="40" t="s">
        <v>4</v>
      </c>
      <c r="C54" s="92" t="s">
        <v>4</v>
      </c>
      <c r="D54" s="26" t="s">
        <v>5</v>
      </c>
      <c r="E54" s="25" t="s">
        <v>6</v>
      </c>
      <c r="F54" s="25" t="s">
        <v>10</v>
      </c>
      <c r="G54" s="7" t="s">
        <v>7</v>
      </c>
      <c r="H54" s="8" t="s">
        <v>8</v>
      </c>
      <c r="I54" s="9" t="s">
        <v>29</v>
      </c>
      <c r="J54" s="27" t="s">
        <v>9</v>
      </c>
      <c r="K54" s="35" t="s">
        <v>58</v>
      </c>
      <c r="L54" s="36" t="s">
        <v>19</v>
      </c>
    </row>
    <row r="55" spans="1:12" ht="20.25" x14ac:dyDescent="0.25">
      <c r="A55" s="53">
        <v>1</v>
      </c>
      <c r="B55" s="97"/>
      <c r="C55" s="105" t="s">
        <v>75</v>
      </c>
      <c r="D55" s="11">
        <v>13320</v>
      </c>
      <c r="E55" s="28" t="s">
        <v>156</v>
      </c>
      <c r="F55" s="31" t="s">
        <v>91</v>
      </c>
      <c r="G55" s="107" t="s">
        <v>95</v>
      </c>
      <c r="H55" s="115">
        <v>87.96</v>
      </c>
      <c r="I55" s="116">
        <v>87.96</v>
      </c>
      <c r="J55" s="126" t="s">
        <v>59</v>
      </c>
      <c r="K55" s="108"/>
      <c r="L55" s="55" t="s">
        <v>162</v>
      </c>
    </row>
    <row r="56" spans="1:12" ht="20.25" x14ac:dyDescent="0.25">
      <c r="A56" s="53">
        <v>2</v>
      </c>
      <c r="B56" s="97"/>
      <c r="C56" s="105" t="s">
        <v>154</v>
      </c>
      <c r="D56" s="11">
        <v>13440</v>
      </c>
      <c r="E56" s="28" t="s">
        <v>157</v>
      </c>
      <c r="F56" s="31" t="s">
        <v>155</v>
      </c>
      <c r="G56" s="107" t="s">
        <v>160</v>
      </c>
      <c r="H56" s="115">
        <v>87600</v>
      </c>
      <c r="I56" s="116">
        <v>87600</v>
      </c>
      <c r="J56" s="126" t="s">
        <v>161</v>
      </c>
      <c r="K56" s="108"/>
      <c r="L56" s="55" t="s">
        <v>163</v>
      </c>
    </row>
    <row r="57" spans="1:12" ht="20.25" x14ac:dyDescent="0.25">
      <c r="A57" s="53">
        <v>3</v>
      </c>
      <c r="B57" s="97"/>
      <c r="C57" s="105" t="s">
        <v>67</v>
      </c>
      <c r="D57" s="11">
        <v>13330</v>
      </c>
      <c r="E57" s="28" t="s">
        <v>158</v>
      </c>
      <c r="F57" s="31" t="s">
        <v>70</v>
      </c>
      <c r="G57" s="107" t="s">
        <v>62</v>
      </c>
      <c r="H57" s="115">
        <v>123.4</v>
      </c>
      <c r="I57" s="116">
        <v>123.4</v>
      </c>
      <c r="J57" s="126" t="s">
        <v>101</v>
      </c>
      <c r="K57" s="108"/>
      <c r="L57" s="55" t="s">
        <v>164</v>
      </c>
    </row>
    <row r="58" spans="1:12" ht="20.25" x14ac:dyDescent="0.25">
      <c r="A58" s="53">
        <v>4</v>
      </c>
      <c r="B58" s="97"/>
      <c r="C58" s="105" t="s">
        <v>65</v>
      </c>
      <c r="D58" s="11">
        <v>13780</v>
      </c>
      <c r="E58" s="28" t="s">
        <v>159</v>
      </c>
      <c r="F58" s="31" t="s">
        <v>69</v>
      </c>
      <c r="G58" s="107" t="s">
        <v>97</v>
      </c>
      <c r="H58" s="115">
        <v>765.75</v>
      </c>
      <c r="I58" s="116">
        <v>765.75</v>
      </c>
      <c r="J58" s="126" t="s">
        <v>101</v>
      </c>
      <c r="K58" s="108"/>
      <c r="L58" s="55" t="s">
        <v>165</v>
      </c>
    </row>
    <row r="59" spans="1:12" ht="20.25" x14ac:dyDescent="0.25">
      <c r="A59" s="53">
        <v>5</v>
      </c>
      <c r="B59" s="97"/>
      <c r="C59" s="105"/>
      <c r="D59" s="11"/>
      <c r="E59" s="28"/>
      <c r="F59" s="31"/>
      <c r="G59" s="107"/>
      <c r="H59" s="115"/>
      <c r="I59" s="116"/>
      <c r="J59" s="126"/>
      <c r="K59" s="108"/>
      <c r="L59" s="55"/>
    </row>
    <row r="60" spans="1:12" ht="20.25" x14ac:dyDescent="0.25">
      <c r="A60" s="53">
        <v>6</v>
      </c>
      <c r="B60" s="97"/>
      <c r="C60" s="105"/>
      <c r="D60" s="11"/>
      <c r="E60" s="28"/>
      <c r="F60" s="31"/>
      <c r="G60" s="107"/>
      <c r="H60" s="115"/>
      <c r="I60" s="116"/>
      <c r="J60" s="126"/>
      <c r="K60" s="108"/>
      <c r="L60" s="55"/>
    </row>
    <row r="61" spans="1:12" ht="20.25" x14ac:dyDescent="0.25">
      <c r="A61" s="53">
        <v>7</v>
      </c>
      <c r="B61" s="97"/>
      <c r="C61" s="105"/>
      <c r="D61" s="11"/>
      <c r="E61" s="28"/>
      <c r="F61" s="31"/>
      <c r="G61" s="107"/>
      <c r="H61" s="115"/>
      <c r="I61" s="116"/>
      <c r="J61" s="126"/>
      <c r="K61" s="108"/>
      <c r="L61" s="55"/>
    </row>
    <row r="62" spans="1:12" ht="20.25" x14ac:dyDescent="0.25">
      <c r="A62" s="49"/>
      <c r="B62" s="49"/>
      <c r="C62" s="49"/>
      <c r="D62" s="49"/>
      <c r="E62" s="49"/>
      <c r="F62" s="49"/>
      <c r="G62" s="49"/>
      <c r="H62" s="64" t="s">
        <v>20</v>
      </c>
      <c r="I62" s="61">
        <f>SUM(I55:I61)</f>
        <v>88577.11</v>
      </c>
      <c r="J62" s="62"/>
      <c r="K62" s="51"/>
      <c r="L62" s="52"/>
    </row>
    <row r="63" spans="1:12" ht="20.25" x14ac:dyDescent="0.25">
      <c r="A63" s="49"/>
      <c r="B63" s="49"/>
      <c r="C63" s="49"/>
      <c r="D63" s="49"/>
      <c r="E63" s="49"/>
      <c r="F63" s="49"/>
      <c r="G63" s="49"/>
      <c r="H63" s="59"/>
      <c r="I63" s="82"/>
      <c r="J63" s="62"/>
      <c r="K63" s="51"/>
      <c r="L63" s="52"/>
    </row>
    <row r="64" spans="1:12" ht="20.25" x14ac:dyDescent="0.25">
      <c r="A64" s="49"/>
      <c r="B64" s="49"/>
      <c r="C64" s="49"/>
      <c r="D64" s="49"/>
      <c r="E64" s="49"/>
      <c r="F64" s="49"/>
      <c r="G64" s="49"/>
      <c r="H64" s="59"/>
      <c r="I64" s="82"/>
      <c r="J64" s="62"/>
      <c r="K64" s="51"/>
      <c r="L64" s="52"/>
    </row>
    <row r="65" spans="1:12" ht="21" thickBot="1" x14ac:dyDescent="0.3">
      <c r="A65" s="49"/>
      <c r="B65" s="49"/>
      <c r="C65" s="139" t="s">
        <v>52</v>
      </c>
      <c r="D65" s="140"/>
      <c r="E65" s="140"/>
      <c r="F65" s="140"/>
      <c r="G65" s="140"/>
      <c r="H65" s="140"/>
      <c r="I65" s="140"/>
      <c r="J65" s="141"/>
      <c r="K65" s="51"/>
      <c r="L65" s="52"/>
    </row>
    <row r="66" spans="1:12" ht="40.5" x14ac:dyDescent="0.25">
      <c r="A66" s="3" t="s">
        <v>1</v>
      </c>
      <c r="B66" s="40" t="s">
        <v>4</v>
      </c>
      <c r="C66" s="92" t="s">
        <v>4</v>
      </c>
      <c r="D66" s="26" t="s">
        <v>5</v>
      </c>
      <c r="E66" s="25" t="s">
        <v>6</v>
      </c>
      <c r="F66" s="25" t="s">
        <v>10</v>
      </c>
      <c r="G66" s="7" t="s">
        <v>7</v>
      </c>
      <c r="H66" s="8" t="s">
        <v>8</v>
      </c>
      <c r="I66" s="9" t="s">
        <v>29</v>
      </c>
      <c r="J66" s="27" t="s">
        <v>9</v>
      </c>
      <c r="K66" s="35" t="s">
        <v>2</v>
      </c>
      <c r="L66" s="36" t="s">
        <v>19</v>
      </c>
    </row>
    <row r="67" spans="1:12" ht="20.25" x14ac:dyDescent="0.25">
      <c r="A67" s="53">
        <v>1</v>
      </c>
      <c r="B67" s="97"/>
      <c r="C67" s="105" t="s">
        <v>63</v>
      </c>
      <c r="D67" s="11">
        <v>14310</v>
      </c>
      <c r="E67" s="28" t="s">
        <v>166</v>
      </c>
      <c r="F67" s="31" t="s">
        <v>90</v>
      </c>
      <c r="G67" s="107" t="s">
        <v>71</v>
      </c>
      <c r="H67" s="115">
        <v>50</v>
      </c>
      <c r="I67" s="116">
        <v>50</v>
      </c>
      <c r="J67" s="95" t="s">
        <v>59</v>
      </c>
      <c r="K67" s="108"/>
      <c r="L67" s="55" t="s">
        <v>179</v>
      </c>
    </row>
    <row r="68" spans="1:12" ht="20.25" x14ac:dyDescent="0.25">
      <c r="A68" s="53">
        <v>2</v>
      </c>
      <c r="B68" s="97"/>
      <c r="C68" s="105" t="s">
        <v>63</v>
      </c>
      <c r="D68" s="11">
        <v>14310</v>
      </c>
      <c r="E68" s="28" t="s">
        <v>167</v>
      </c>
      <c r="F68" s="31" t="s">
        <v>90</v>
      </c>
      <c r="G68" s="107" t="s">
        <v>174</v>
      </c>
      <c r="H68" s="115">
        <v>50</v>
      </c>
      <c r="I68" s="116">
        <v>50</v>
      </c>
      <c r="J68" s="95" t="s">
        <v>59</v>
      </c>
      <c r="K68" s="108"/>
      <c r="L68" s="55" t="s">
        <v>180</v>
      </c>
    </row>
    <row r="69" spans="1:12" ht="20.25" x14ac:dyDescent="0.25">
      <c r="A69" s="53">
        <v>3</v>
      </c>
      <c r="B69" s="97"/>
      <c r="C69" s="105" t="s">
        <v>66</v>
      </c>
      <c r="D69" s="11">
        <v>14040</v>
      </c>
      <c r="E69" s="28" t="s">
        <v>168</v>
      </c>
      <c r="F69" s="31" t="s">
        <v>94</v>
      </c>
      <c r="G69" s="107" t="s">
        <v>175</v>
      </c>
      <c r="H69" s="115">
        <v>5.47</v>
      </c>
      <c r="I69" s="116">
        <v>5.47</v>
      </c>
      <c r="J69" s="95" t="s">
        <v>102</v>
      </c>
      <c r="K69" s="108"/>
      <c r="L69" s="55" t="s">
        <v>181</v>
      </c>
    </row>
    <row r="70" spans="1:12" ht="20.25" x14ac:dyDescent="0.25">
      <c r="A70" s="53">
        <v>4</v>
      </c>
      <c r="B70" s="97"/>
      <c r="C70" s="105" t="s">
        <v>66</v>
      </c>
      <c r="D70" s="11">
        <v>14040</v>
      </c>
      <c r="E70" s="28" t="s">
        <v>169</v>
      </c>
      <c r="F70" s="31" t="s">
        <v>94</v>
      </c>
      <c r="G70" s="107" t="s">
        <v>176</v>
      </c>
      <c r="H70" s="115">
        <v>12.1</v>
      </c>
      <c r="I70" s="116">
        <v>12.1</v>
      </c>
      <c r="J70" s="95" t="s">
        <v>102</v>
      </c>
      <c r="K70" s="108"/>
      <c r="L70" s="55" t="s">
        <v>182</v>
      </c>
    </row>
    <row r="71" spans="1:12" ht="20.25" x14ac:dyDescent="0.25">
      <c r="A71" s="53">
        <v>5</v>
      </c>
      <c r="B71" s="97"/>
      <c r="C71" s="105" t="s">
        <v>66</v>
      </c>
      <c r="D71" s="11">
        <v>14040</v>
      </c>
      <c r="E71" s="28" t="s">
        <v>170</v>
      </c>
      <c r="F71" s="31" t="s">
        <v>94</v>
      </c>
      <c r="G71" s="107" t="s">
        <v>174</v>
      </c>
      <c r="H71" s="115">
        <v>13.39</v>
      </c>
      <c r="I71" s="116">
        <v>13.39</v>
      </c>
      <c r="J71" s="95" t="s">
        <v>102</v>
      </c>
      <c r="K71" s="108"/>
      <c r="L71" s="55" t="s">
        <v>183</v>
      </c>
    </row>
    <row r="72" spans="1:12" ht="20.25" x14ac:dyDescent="0.25">
      <c r="A72" s="53">
        <v>6</v>
      </c>
      <c r="B72" s="97"/>
      <c r="C72" s="105" t="s">
        <v>67</v>
      </c>
      <c r="D72" s="11">
        <v>13330</v>
      </c>
      <c r="E72" s="28" t="s">
        <v>171</v>
      </c>
      <c r="F72" s="31" t="s">
        <v>70</v>
      </c>
      <c r="G72" s="107" t="s">
        <v>177</v>
      </c>
      <c r="H72" s="115">
        <v>1.1000000000000001</v>
      </c>
      <c r="I72" s="116">
        <v>1.1000000000000001</v>
      </c>
      <c r="J72" s="95" t="s">
        <v>101</v>
      </c>
      <c r="K72" s="108"/>
      <c r="L72" s="55" t="s">
        <v>184</v>
      </c>
    </row>
    <row r="73" spans="1:12" ht="20.25" x14ac:dyDescent="0.25">
      <c r="A73" s="53">
        <v>7</v>
      </c>
      <c r="B73" s="97"/>
      <c r="C73" s="105" t="s">
        <v>67</v>
      </c>
      <c r="D73" s="11">
        <v>13330</v>
      </c>
      <c r="E73" s="28" t="s">
        <v>172</v>
      </c>
      <c r="F73" s="31" t="s">
        <v>70</v>
      </c>
      <c r="G73" s="107" t="s">
        <v>178</v>
      </c>
      <c r="H73" s="115">
        <v>16.399999999999999</v>
      </c>
      <c r="I73" s="116">
        <v>16.399999999999999</v>
      </c>
      <c r="J73" s="95" t="s">
        <v>101</v>
      </c>
      <c r="K73" s="108"/>
      <c r="L73" s="55" t="s">
        <v>185</v>
      </c>
    </row>
    <row r="74" spans="1:12" ht="20.25" x14ac:dyDescent="0.25">
      <c r="A74" s="53">
        <v>8</v>
      </c>
      <c r="B74" s="97"/>
      <c r="C74" s="105" t="s">
        <v>66</v>
      </c>
      <c r="D74" s="11">
        <v>14040</v>
      </c>
      <c r="E74" s="28" t="s">
        <v>173</v>
      </c>
      <c r="F74" s="31" t="s">
        <v>94</v>
      </c>
      <c r="G74" s="107" t="s">
        <v>71</v>
      </c>
      <c r="H74" s="115">
        <v>28.03</v>
      </c>
      <c r="I74" s="116">
        <v>28.03</v>
      </c>
      <c r="J74" s="95" t="s">
        <v>101</v>
      </c>
      <c r="K74" s="108"/>
      <c r="L74" s="55" t="s">
        <v>186</v>
      </c>
    </row>
    <row r="75" spans="1:12" ht="20.25" x14ac:dyDescent="0.25">
      <c r="A75" s="49"/>
      <c r="B75" s="49"/>
      <c r="C75" s="49"/>
      <c r="D75" s="49"/>
      <c r="E75" s="49"/>
      <c r="F75" s="49"/>
      <c r="G75" s="49"/>
      <c r="H75" s="64" t="s">
        <v>49</v>
      </c>
      <c r="I75" s="128">
        <f>SUM(I67:I74)</f>
        <v>176.48999999999998</v>
      </c>
      <c r="J75" s="62"/>
      <c r="K75" s="51"/>
      <c r="L75" s="52"/>
    </row>
    <row r="76" spans="1:12" ht="20.25" x14ac:dyDescent="0.25">
      <c r="A76" s="49"/>
      <c r="B76" s="49"/>
      <c r="C76" s="49"/>
      <c r="D76" s="49"/>
      <c r="E76" s="49"/>
      <c r="F76" s="49"/>
      <c r="G76" s="49"/>
      <c r="H76" s="59"/>
      <c r="I76" s="82"/>
      <c r="J76" s="62"/>
      <c r="K76" s="51"/>
      <c r="L76" s="52"/>
    </row>
    <row r="77" spans="1:12" ht="20.25" x14ac:dyDescent="0.25">
      <c r="A77" s="49"/>
      <c r="B77" s="49"/>
      <c r="C77" s="49"/>
      <c r="D77" s="49"/>
      <c r="E77" s="49"/>
      <c r="F77" s="49"/>
      <c r="G77" s="49"/>
      <c r="H77" s="59"/>
      <c r="I77" s="82"/>
      <c r="J77" s="62"/>
      <c r="K77" s="51"/>
      <c r="L77" s="52"/>
    </row>
    <row r="78" spans="1:12" ht="20.25" x14ac:dyDescent="0.25">
      <c r="A78" s="49"/>
      <c r="B78" s="49"/>
      <c r="C78" s="49"/>
      <c r="D78" s="49"/>
      <c r="E78" s="49"/>
      <c r="F78" s="49"/>
      <c r="G78" s="49"/>
      <c r="H78" s="59"/>
      <c r="I78" s="82"/>
      <c r="J78" s="62"/>
      <c r="K78" s="51"/>
      <c r="L78" s="52"/>
    </row>
    <row r="79" spans="1:12" ht="20.25" x14ac:dyDescent="0.25">
      <c r="A79" s="49"/>
      <c r="B79" s="49"/>
      <c r="C79" s="49"/>
      <c r="D79" s="49"/>
      <c r="E79" s="49"/>
      <c r="F79" s="49"/>
      <c r="G79" s="49"/>
      <c r="H79" s="59"/>
      <c r="I79" s="82"/>
      <c r="J79" s="62"/>
      <c r="K79" s="51"/>
      <c r="L79" s="52"/>
    </row>
    <row r="80" spans="1:12" ht="20.25" x14ac:dyDescent="0.25">
      <c r="A80" s="49"/>
      <c r="B80" s="49"/>
      <c r="C80" s="49"/>
      <c r="D80" s="49"/>
      <c r="E80" s="49"/>
      <c r="F80" s="49"/>
      <c r="G80" s="49"/>
      <c r="H80" s="59"/>
      <c r="I80" s="82"/>
      <c r="J80" s="62"/>
      <c r="K80" s="51"/>
      <c r="L80" s="52"/>
    </row>
    <row r="81" spans="1:12" ht="21" thickBot="1" x14ac:dyDescent="0.3">
      <c r="A81" s="49"/>
      <c r="B81" s="49"/>
      <c r="C81" s="139" t="s">
        <v>41</v>
      </c>
      <c r="D81" s="140"/>
      <c r="E81" s="140"/>
      <c r="F81" s="140"/>
      <c r="G81" s="140"/>
      <c r="H81" s="140"/>
      <c r="I81" s="140"/>
      <c r="J81" s="141"/>
      <c r="K81" s="51"/>
      <c r="L81" s="52"/>
    </row>
    <row r="82" spans="1:12" ht="40.5" x14ac:dyDescent="0.25">
      <c r="A82" s="3" t="s">
        <v>1</v>
      </c>
      <c r="B82" s="40" t="s">
        <v>4</v>
      </c>
      <c r="C82" s="92" t="s">
        <v>4</v>
      </c>
      <c r="D82" s="26" t="s">
        <v>5</v>
      </c>
      <c r="E82" s="25" t="s">
        <v>6</v>
      </c>
      <c r="F82" s="25" t="s">
        <v>10</v>
      </c>
      <c r="G82" s="7" t="s">
        <v>7</v>
      </c>
      <c r="H82" s="8" t="s">
        <v>8</v>
      </c>
      <c r="I82" s="9" t="s">
        <v>29</v>
      </c>
      <c r="J82" s="27" t="s">
        <v>9</v>
      </c>
      <c r="K82" s="35" t="s">
        <v>50</v>
      </c>
      <c r="L82" s="36" t="s">
        <v>19</v>
      </c>
    </row>
    <row r="83" spans="1:12" ht="20.25" x14ac:dyDescent="0.25">
      <c r="A83" s="53">
        <v>1</v>
      </c>
      <c r="B83" s="97"/>
      <c r="C83" s="105" t="s">
        <v>187</v>
      </c>
      <c r="D83" s="11">
        <v>13141</v>
      </c>
      <c r="E83" s="28" t="s">
        <v>189</v>
      </c>
      <c r="F83" s="31" t="s">
        <v>188</v>
      </c>
      <c r="G83" s="107" t="s">
        <v>193</v>
      </c>
      <c r="H83" s="115">
        <v>220</v>
      </c>
      <c r="I83" s="116">
        <v>220</v>
      </c>
      <c r="J83" s="95" t="s">
        <v>59</v>
      </c>
      <c r="K83" s="108"/>
      <c r="L83" s="55" t="s">
        <v>194</v>
      </c>
    </row>
    <row r="84" spans="1:12" ht="20.25" x14ac:dyDescent="0.25">
      <c r="A84" s="53">
        <v>2</v>
      </c>
      <c r="B84" s="97"/>
      <c r="C84" s="105" t="s">
        <v>75</v>
      </c>
      <c r="D84" s="11">
        <v>13320</v>
      </c>
      <c r="E84" s="28" t="s">
        <v>190</v>
      </c>
      <c r="F84" s="31" t="s">
        <v>91</v>
      </c>
      <c r="G84" s="107" t="s">
        <v>95</v>
      </c>
      <c r="H84" s="115">
        <v>63.96</v>
      </c>
      <c r="I84" s="116">
        <v>63.96</v>
      </c>
      <c r="J84" s="95" t="s">
        <v>59</v>
      </c>
      <c r="K84" s="108"/>
      <c r="L84" s="55" t="s">
        <v>195</v>
      </c>
    </row>
    <row r="85" spans="1:12" ht="20.25" x14ac:dyDescent="0.25">
      <c r="A85" s="53">
        <v>3</v>
      </c>
      <c r="B85" s="97"/>
      <c r="C85" s="105" t="s">
        <v>67</v>
      </c>
      <c r="D85" s="11">
        <v>13330</v>
      </c>
      <c r="E85" s="28" t="s">
        <v>191</v>
      </c>
      <c r="F85" s="31" t="s">
        <v>70</v>
      </c>
      <c r="G85" s="107" t="s">
        <v>62</v>
      </c>
      <c r="H85" s="115">
        <v>739.6</v>
      </c>
      <c r="I85" s="116">
        <v>739.6</v>
      </c>
      <c r="J85" s="95" t="s">
        <v>102</v>
      </c>
      <c r="K85" s="108"/>
      <c r="L85" s="55" t="s">
        <v>196</v>
      </c>
    </row>
    <row r="86" spans="1:12" ht="20.25" x14ac:dyDescent="0.25">
      <c r="A86" s="53">
        <v>4</v>
      </c>
      <c r="B86" s="97"/>
      <c r="C86" s="105" t="s">
        <v>66</v>
      </c>
      <c r="D86" s="11">
        <v>14040</v>
      </c>
      <c r="E86" s="28" t="s">
        <v>192</v>
      </c>
      <c r="F86" s="31" t="s">
        <v>94</v>
      </c>
      <c r="G86" s="107" t="s">
        <v>98</v>
      </c>
      <c r="H86" s="115">
        <v>6.68</v>
      </c>
      <c r="I86" s="116">
        <v>6.68</v>
      </c>
      <c r="J86" s="95" t="s">
        <v>101</v>
      </c>
      <c r="K86" s="108"/>
      <c r="L86" s="55" t="s">
        <v>197</v>
      </c>
    </row>
    <row r="87" spans="1:12" ht="20.25" x14ac:dyDescent="0.25">
      <c r="A87" s="53">
        <v>5</v>
      </c>
      <c r="B87" s="97"/>
      <c r="C87" s="105"/>
      <c r="D87" s="11"/>
      <c r="E87" s="28"/>
      <c r="F87" s="31"/>
      <c r="G87" s="107"/>
      <c r="H87" s="115"/>
      <c r="I87" s="116"/>
      <c r="J87" s="95"/>
      <c r="K87" s="108"/>
      <c r="L87" s="55"/>
    </row>
    <row r="88" spans="1:12" ht="20.25" x14ac:dyDescent="0.25">
      <c r="A88" s="49"/>
      <c r="B88" s="49"/>
      <c r="C88" s="49"/>
      <c r="D88" s="49"/>
      <c r="E88" s="49"/>
      <c r="F88" s="49"/>
      <c r="G88" s="49"/>
      <c r="H88" s="64" t="s">
        <v>21</v>
      </c>
      <c r="I88" s="61">
        <f>SUM(I83:I87)</f>
        <v>1030.24</v>
      </c>
      <c r="J88" s="62"/>
      <c r="K88" s="51"/>
      <c r="L88" s="52"/>
    </row>
    <row r="89" spans="1:12" ht="20.25" x14ac:dyDescent="0.25">
      <c r="A89" s="49"/>
      <c r="B89" s="49"/>
      <c r="C89" s="49"/>
      <c r="D89" s="49"/>
      <c r="E89" s="49"/>
      <c r="F89" s="49"/>
      <c r="G89" s="49"/>
      <c r="H89" s="49"/>
      <c r="I89" s="49"/>
      <c r="J89" s="62"/>
      <c r="K89" s="51"/>
      <c r="L89" s="52"/>
    </row>
    <row r="90" spans="1:12" s="75" customFormat="1" ht="20.25" x14ac:dyDescent="0.25">
      <c r="A90" s="67"/>
      <c r="B90" s="67"/>
      <c r="C90" s="67"/>
      <c r="D90" s="68"/>
      <c r="E90" s="69"/>
      <c r="F90" s="70"/>
      <c r="G90" s="112"/>
      <c r="H90" s="70"/>
      <c r="I90" s="71"/>
      <c r="J90" s="72"/>
      <c r="K90" s="73"/>
      <c r="L90" s="74"/>
    </row>
    <row r="91" spans="1:12" ht="21" thickBot="1" x14ac:dyDescent="0.3">
      <c r="A91" s="49"/>
      <c r="B91" s="49"/>
      <c r="C91" s="99" t="s">
        <v>33</v>
      </c>
      <c r="D91" s="110"/>
      <c r="E91" s="110"/>
      <c r="F91" s="110"/>
      <c r="G91" s="110"/>
      <c r="H91" s="110"/>
      <c r="I91" s="110"/>
      <c r="J91" s="111"/>
      <c r="K91" s="51"/>
      <c r="L91" s="52"/>
    </row>
    <row r="92" spans="1:12" ht="40.5" x14ac:dyDescent="0.25">
      <c r="A92" s="3" t="s">
        <v>1</v>
      </c>
      <c r="B92" s="40" t="s">
        <v>4</v>
      </c>
      <c r="C92" s="93" t="s">
        <v>4</v>
      </c>
      <c r="D92" s="26" t="s">
        <v>5</v>
      </c>
      <c r="E92" s="25" t="s">
        <v>6</v>
      </c>
      <c r="F92" s="25" t="s">
        <v>10</v>
      </c>
      <c r="G92" s="7" t="s">
        <v>7</v>
      </c>
      <c r="H92" s="8" t="s">
        <v>8</v>
      </c>
      <c r="I92" s="9" t="s">
        <v>29</v>
      </c>
      <c r="J92" s="27" t="s">
        <v>9</v>
      </c>
      <c r="K92" s="37" t="s">
        <v>54</v>
      </c>
      <c r="L92" s="36" t="s">
        <v>19</v>
      </c>
    </row>
    <row r="93" spans="1:12" ht="20.25" x14ac:dyDescent="0.25">
      <c r="A93" s="53">
        <v>1</v>
      </c>
      <c r="B93" s="53"/>
      <c r="C93" s="92" t="s">
        <v>63</v>
      </c>
      <c r="D93" s="11">
        <v>14310</v>
      </c>
      <c r="E93" s="28" t="s">
        <v>122</v>
      </c>
      <c r="F93" s="31" t="s">
        <v>90</v>
      </c>
      <c r="G93" s="107" t="s">
        <v>71</v>
      </c>
      <c r="H93" s="115">
        <v>50</v>
      </c>
      <c r="I93" s="116">
        <v>50</v>
      </c>
      <c r="J93" s="95" t="s">
        <v>59</v>
      </c>
      <c r="K93" s="108"/>
      <c r="L93" s="55" t="s">
        <v>206</v>
      </c>
    </row>
    <row r="94" spans="1:12" ht="20.25" x14ac:dyDescent="0.25">
      <c r="A94" s="53">
        <v>2</v>
      </c>
      <c r="B94" s="53"/>
      <c r="C94" s="92" t="s">
        <v>75</v>
      </c>
      <c r="D94" s="11">
        <v>13320</v>
      </c>
      <c r="E94" s="28" t="s">
        <v>198</v>
      </c>
      <c r="F94" s="31" t="s">
        <v>91</v>
      </c>
      <c r="G94" s="107" t="s">
        <v>95</v>
      </c>
      <c r="H94" s="115">
        <v>70.349999999999994</v>
      </c>
      <c r="I94" s="116">
        <v>70.349999999999994</v>
      </c>
      <c r="J94" s="95" t="s">
        <v>59</v>
      </c>
      <c r="K94" s="108"/>
      <c r="L94" s="55" t="s">
        <v>207</v>
      </c>
    </row>
    <row r="95" spans="1:12" ht="20.25" x14ac:dyDescent="0.25">
      <c r="A95" s="53">
        <v>3</v>
      </c>
      <c r="B95" s="53"/>
      <c r="C95" s="92" t="s">
        <v>63</v>
      </c>
      <c r="D95" s="11">
        <v>14310</v>
      </c>
      <c r="E95" s="28" t="s">
        <v>199</v>
      </c>
      <c r="F95" s="31" t="s">
        <v>203</v>
      </c>
      <c r="G95" s="107" t="s">
        <v>204</v>
      </c>
      <c r="H95" s="115">
        <v>268.10000000000002</v>
      </c>
      <c r="I95" s="116">
        <v>268.10000000000002</v>
      </c>
      <c r="J95" s="95" t="s">
        <v>100</v>
      </c>
      <c r="K95" s="108"/>
      <c r="L95" s="55" t="s">
        <v>208</v>
      </c>
    </row>
    <row r="96" spans="1:12" ht="20.25" x14ac:dyDescent="0.25">
      <c r="A96" s="53">
        <v>4</v>
      </c>
      <c r="B96" s="53"/>
      <c r="C96" s="92" t="s">
        <v>115</v>
      </c>
      <c r="D96" s="11">
        <v>13460</v>
      </c>
      <c r="E96" s="28" t="s">
        <v>200</v>
      </c>
      <c r="F96" s="31" t="s">
        <v>133</v>
      </c>
      <c r="G96" s="107" t="s">
        <v>205</v>
      </c>
      <c r="H96" s="115">
        <v>390.34</v>
      </c>
      <c r="I96" s="116">
        <v>390.34</v>
      </c>
      <c r="J96" s="95" t="s">
        <v>102</v>
      </c>
      <c r="K96" s="108"/>
      <c r="L96" s="55" t="s">
        <v>209</v>
      </c>
    </row>
    <row r="97" spans="1:12" ht="20.25" x14ac:dyDescent="0.25">
      <c r="A97" s="53">
        <v>5</v>
      </c>
      <c r="B97" s="53"/>
      <c r="C97" s="105" t="s">
        <v>65</v>
      </c>
      <c r="D97" s="11">
        <v>13780</v>
      </c>
      <c r="E97" s="28" t="s">
        <v>201</v>
      </c>
      <c r="F97" s="31" t="s">
        <v>69</v>
      </c>
      <c r="G97" s="107" t="s">
        <v>97</v>
      </c>
      <c r="H97" s="115">
        <v>97.09</v>
      </c>
      <c r="I97" s="116">
        <v>97.09</v>
      </c>
      <c r="J97" s="95" t="s">
        <v>101</v>
      </c>
      <c r="K97" s="108"/>
      <c r="L97" s="55" t="s">
        <v>210</v>
      </c>
    </row>
    <row r="98" spans="1:12" ht="20.25" x14ac:dyDescent="0.25">
      <c r="A98" s="53">
        <v>6</v>
      </c>
      <c r="B98" s="53"/>
      <c r="C98" s="92" t="s">
        <v>66</v>
      </c>
      <c r="D98" s="11">
        <v>14040</v>
      </c>
      <c r="E98" s="28" t="s">
        <v>202</v>
      </c>
      <c r="F98" s="31" t="s">
        <v>94</v>
      </c>
      <c r="G98" s="107" t="s">
        <v>98</v>
      </c>
      <c r="H98" s="115">
        <v>20.93</v>
      </c>
      <c r="I98" s="116">
        <v>20.93</v>
      </c>
      <c r="J98" s="95" t="s">
        <v>101</v>
      </c>
      <c r="K98" s="108"/>
      <c r="L98" s="55" t="s">
        <v>211</v>
      </c>
    </row>
    <row r="99" spans="1:12" ht="20.25" x14ac:dyDescent="0.25">
      <c r="A99" s="53">
        <v>7</v>
      </c>
      <c r="B99" s="53"/>
      <c r="C99" s="92"/>
      <c r="D99" s="11"/>
      <c r="E99" s="28"/>
      <c r="F99" s="31"/>
      <c r="G99" s="107"/>
      <c r="H99" s="115"/>
      <c r="I99" s="116"/>
      <c r="J99" s="95"/>
      <c r="K99" s="108"/>
      <c r="L99" s="55"/>
    </row>
    <row r="100" spans="1:12" ht="20.25" x14ac:dyDescent="0.25">
      <c r="A100" s="49"/>
      <c r="B100" s="49"/>
      <c r="C100" s="49"/>
      <c r="D100" s="49"/>
      <c r="E100" s="49"/>
      <c r="F100" s="49"/>
      <c r="G100" s="49"/>
      <c r="H100" s="64" t="s">
        <v>36</v>
      </c>
      <c r="I100" s="61">
        <f>SUM(I93:I99)</f>
        <v>896.81</v>
      </c>
      <c r="J100" s="49"/>
      <c r="K100" s="51"/>
      <c r="L100" s="52"/>
    </row>
    <row r="101" spans="1:12" ht="20.25" x14ac:dyDescent="0.25">
      <c r="A101" s="49"/>
      <c r="B101" s="49"/>
      <c r="C101" s="49"/>
      <c r="D101" s="49"/>
      <c r="E101" s="49"/>
      <c r="F101" s="49"/>
      <c r="G101" s="49"/>
      <c r="H101" s="49"/>
      <c r="I101" s="49"/>
      <c r="J101" s="49"/>
      <c r="K101" s="51"/>
      <c r="L101" s="52"/>
    </row>
    <row r="102" spans="1:12" ht="21" thickBot="1" x14ac:dyDescent="0.3">
      <c r="A102" s="49"/>
      <c r="B102" s="49"/>
      <c r="C102" s="139" t="s">
        <v>34</v>
      </c>
      <c r="D102" s="140"/>
      <c r="E102" s="140"/>
      <c r="F102" s="140"/>
      <c r="G102" s="140"/>
      <c r="H102" s="140"/>
      <c r="I102" s="140"/>
      <c r="J102" s="141"/>
      <c r="K102" s="51"/>
      <c r="L102" s="52"/>
    </row>
    <row r="103" spans="1:12" ht="40.5" x14ac:dyDescent="0.25">
      <c r="A103" s="3" t="s">
        <v>1</v>
      </c>
      <c r="B103" s="40" t="s">
        <v>4</v>
      </c>
      <c r="C103" s="92" t="s">
        <v>4</v>
      </c>
      <c r="D103" s="26" t="s">
        <v>5</v>
      </c>
      <c r="E103" s="25" t="s">
        <v>6</v>
      </c>
      <c r="F103" s="25" t="s">
        <v>10</v>
      </c>
      <c r="G103" s="7" t="s">
        <v>7</v>
      </c>
      <c r="H103" s="8" t="s">
        <v>8</v>
      </c>
      <c r="I103" s="9" t="s">
        <v>29</v>
      </c>
      <c r="J103" s="27" t="s">
        <v>9</v>
      </c>
      <c r="K103" s="35" t="s">
        <v>50</v>
      </c>
      <c r="L103" s="36" t="s">
        <v>19</v>
      </c>
    </row>
    <row r="104" spans="1:12" ht="40.5" x14ac:dyDescent="0.25">
      <c r="A104" s="29">
        <v>1</v>
      </c>
      <c r="B104" s="113"/>
      <c r="C104" s="105" t="s">
        <v>187</v>
      </c>
      <c r="D104" s="11">
        <v>13141</v>
      </c>
      <c r="E104" s="28" t="s">
        <v>189</v>
      </c>
      <c r="F104" s="108" t="s">
        <v>229</v>
      </c>
      <c r="G104" s="107" t="s">
        <v>232</v>
      </c>
      <c r="H104" s="115">
        <v>924</v>
      </c>
      <c r="I104" s="116">
        <v>924</v>
      </c>
      <c r="J104" s="95" t="s">
        <v>59</v>
      </c>
      <c r="K104" s="108"/>
      <c r="L104" s="55" t="s">
        <v>235</v>
      </c>
    </row>
    <row r="105" spans="1:12" ht="20.25" x14ac:dyDescent="0.25">
      <c r="A105" s="29">
        <v>2</v>
      </c>
      <c r="B105" s="138"/>
      <c r="C105" s="105" t="s">
        <v>63</v>
      </c>
      <c r="D105" s="11">
        <v>14310</v>
      </c>
      <c r="E105" s="28" t="s">
        <v>213</v>
      </c>
      <c r="F105" s="108" t="s">
        <v>90</v>
      </c>
      <c r="G105" s="107" t="s">
        <v>71</v>
      </c>
      <c r="H105" s="115">
        <v>27.2</v>
      </c>
      <c r="I105" s="116">
        <v>27.2</v>
      </c>
      <c r="J105" s="95" t="s">
        <v>59</v>
      </c>
      <c r="K105" s="108"/>
      <c r="L105" s="55" t="s">
        <v>236</v>
      </c>
    </row>
    <row r="106" spans="1:12" ht="20.25" x14ac:dyDescent="0.25">
      <c r="A106" s="29">
        <v>3</v>
      </c>
      <c r="B106" s="138"/>
      <c r="C106" s="105" t="s">
        <v>63</v>
      </c>
      <c r="D106" s="11">
        <v>14310</v>
      </c>
      <c r="E106" s="28" t="s">
        <v>214</v>
      </c>
      <c r="F106" s="108" t="s">
        <v>90</v>
      </c>
      <c r="G106" s="107" t="s">
        <v>71</v>
      </c>
      <c r="H106" s="115">
        <v>50</v>
      </c>
      <c r="I106" s="116">
        <v>50</v>
      </c>
      <c r="J106" s="95" t="s">
        <v>59</v>
      </c>
      <c r="K106" s="108"/>
      <c r="L106" s="55" t="s">
        <v>237</v>
      </c>
    </row>
    <row r="107" spans="1:12" ht="20.25" x14ac:dyDescent="0.25">
      <c r="A107" s="29">
        <v>4</v>
      </c>
      <c r="B107" s="138"/>
      <c r="C107" s="105" t="s">
        <v>75</v>
      </c>
      <c r="D107" s="11">
        <v>13320</v>
      </c>
      <c r="E107" s="28" t="s">
        <v>215</v>
      </c>
      <c r="F107" s="108" t="s">
        <v>91</v>
      </c>
      <c r="G107" s="107" t="s">
        <v>95</v>
      </c>
      <c r="H107" s="115">
        <v>12.77</v>
      </c>
      <c r="I107" s="116">
        <v>12.77</v>
      </c>
      <c r="J107" s="95" t="s">
        <v>59</v>
      </c>
      <c r="K107" s="108"/>
      <c r="L107" s="55" t="s">
        <v>238</v>
      </c>
    </row>
    <row r="108" spans="1:12" ht="20.25" x14ac:dyDescent="0.25">
      <c r="A108" s="29">
        <v>5</v>
      </c>
      <c r="B108" s="138"/>
      <c r="C108" s="105" t="s">
        <v>76</v>
      </c>
      <c r="D108" s="11">
        <v>13250</v>
      </c>
      <c r="E108" s="28" t="s">
        <v>216</v>
      </c>
      <c r="F108" s="108" t="s">
        <v>91</v>
      </c>
      <c r="G108" s="107" t="s">
        <v>95</v>
      </c>
      <c r="H108" s="115">
        <v>69.400000000000006</v>
      </c>
      <c r="I108" s="116">
        <v>69.400000000000006</v>
      </c>
      <c r="J108" s="95" t="s">
        <v>100</v>
      </c>
      <c r="K108" s="108"/>
      <c r="L108" s="55" t="s">
        <v>239</v>
      </c>
    </row>
    <row r="109" spans="1:12" ht="20.25" x14ac:dyDescent="0.25">
      <c r="A109" s="29">
        <v>6</v>
      </c>
      <c r="B109" s="138"/>
      <c r="C109" s="105" t="s">
        <v>76</v>
      </c>
      <c r="D109" s="11">
        <v>13250</v>
      </c>
      <c r="E109" s="28" t="s">
        <v>217</v>
      </c>
      <c r="F109" s="108" t="s">
        <v>91</v>
      </c>
      <c r="G109" s="107" t="s">
        <v>95</v>
      </c>
      <c r="H109" s="115">
        <v>6.99</v>
      </c>
      <c r="I109" s="116">
        <v>6.99</v>
      </c>
      <c r="J109" s="95" t="s">
        <v>100</v>
      </c>
      <c r="K109" s="108"/>
      <c r="L109" s="55" t="s">
        <v>240</v>
      </c>
    </row>
    <row r="110" spans="1:12" ht="20.25" x14ac:dyDescent="0.25">
      <c r="A110" s="29">
        <v>7</v>
      </c>
      <c r="B110" s="138"/>
      <c r="C110" s="105" t="s">
        <v>76</v>
      </c>
      <c r="D110" s="11">
        <v>13250</v>
      </c>
      <c r="E110" s="28" t="s">
        <v>218</v>
      </c>
      <c r="F110" s="108" t="s">
        <v>91</v>
      </c>
      <c r="G110" s="107" t="s">
        <v>95</v>
      </c>
      <c r="H110" s="115">
        <v>36.840000000000003</v>
      </c>
      <c r="I110" s="116">
        <v>36.840000000000003</v>
      </c>
      <c r="J110" s="95" t="s">
        <v>100</v>
      </c>
      <c r="K110" s="108"/>
      <c r="L110" s="55" t="s">
        <v>241</v>
      </c>
    </row>
    <row r="111" spans="1:12" ht="20.25" x14ac:dyDescent="0.25">
      <c r="A111" s="29">
        <v>8</v>
      </c>
      <c r="B111" s="138"/>
      <c r="C111" s="105" t="s">
        <v>76</v>
      </c>
      <c r="D111" s="11">
        <v>13250</v>
      </c>
      <c r="E111" s="28" t="s">
        <v>219</v>
      </c>
      <c r="F111" s="108" t="s">
        <v>91</v>
      </c>
      <c r="G111" s="107" t="s">
        <v>95</v>
      </c>
      <c r="H111" s="115">
        <v>12.46</v>
      </c>
      <c r="I111" s="116">
        <v>12.46</v>
      </c>
      <c r="J111" s="95" t="s">
        <v>100</v>
      </c>
      <c r="K111" s="108"/>
      <c r="L111" s="55" t="s">
        <v>242</v>
      </c>
    </row>
    <row r="112" spans="1:12" ht="20.25" x14ac:dyDescent="0.25">
      <c r="A112" s="29">
        <v>9</v>
      </c>
      <c r="B112" s="138"/>
      <c r="C112" s="105" t="s">
        <v>76</v>
      </c>
      <c r="D112" s="11">
        <v>13250</v>
      </c>
      <c r="E112" s="28" t="s">
        <v>220</v>
      </c>
      <c r="F112" s="108" t="s">
        <v>91</v>
      </c>
      <c r="G112" s="107" t="s">
        <v>233</v>
      </c>
      <c r="H112" s="115">
        <v>108.47</v>
      </c>
      <c r="I112" s="116">
        <v>108.47</v>
      </c>
      <c r="J112" s="95" t="s">
        <v>100</v>
      </c>
      <c r="K112" s="108"/>
      <c r="L112" s="55" t="s">
        <v>243</v>
      </c>
    </row>
    <row r="113" spans="1:12" ht="20.25" x14ac:dyDescent="0.25">
      <c r="A113" s="29">
        <v>10</v>
      </c>
      <c r="B113" s="138"/>
      <c r="C113" s="105" t="s">
        <v>76</v>
      </c>
      <c r="D113" s="11">
        <v>13250</v>
      </c>
      <c r="E113" s="28" t="s">
        <v>221</v>
      </c>
      <c r="F113" s="108" t="s">
        <v>91</v>
      </c>
      <c r="G113" s="107" t="s">
        <v>234</v>
      </c>
      <c r="H113" s="115">
        <v>5.59</v>
      </c>
      <c r="I113" s="116">
        <v>5.59</v>
      </c>
      <c r="J113" s="95" t="s">
        <v>100</v>
      </c>
      <c r="K113" s="108"/>
      <c r="L113" s="55" t="s">
        <v>244</v>
      </c>
    </row>
    <row r="114" spans="1:12" ht="20.25" x14ac:dyDescent="0.25">
      <c r="A114" s="29">
        <v>11</v>
      </c>
      <c r="B114" s="138"/>
      <c r="C114" s="105" t="s">
        <v>76</v>
      </c>
      <c r="D114" s="11">
        <v>13250</v>
      </c>
      <c r="E114" s="28" t="s">
        <v>222</v>
      </c>
      <c r="F114" s="108" t="s">
        <v>91</v>
      </c>
      <c r="G114" s="107" t="s">
        <v>95</v>
      </c>
      <c r="H114" s="115">
        <v>27.08</v>
      </c>
      <c r="I114" s="116">
        <v>27.08</v>
      </c>
      <c r="J114" s="95" t="s">
        <v>100</v>
      </c>
      <c r="K114" s="108"/>
      <c r="L114" s="55" t="s">
        <v>245</v>
      </c>
    </row>
    <row r="115" spans="1:12" ht="20.25" x14ac:dyDescent="0.25">
      <c r="A115" s="29">
        <v>12</v>
      </c>
      <c r="B115" s="138"/>
      <c r="C115" s="105" t="s">
        <v>76</v>
      </c>
      <c r="D115" s="11">
        <v>13250</v>
      </c>
      <c r="E115" s="28" t="s">
        <v>223</v>
      </c>
      <c r="F115" s="108" t="s">
        <v>91</v>
      </c>
      <c r="G115" s="107" t="s">
        <v>95</v>
      </c>
      <c r="H115" s="115">
        <v>36.130000000000003</v>
      </c>
      <c r="I115" s="116">
        <v>36.130000000000003</v>
      </c>
      <c r="J115" s="95" t="s">
        <v>100</v>
      </c>
      <c r="K115" s="108"/>
      <c r="L115" s="55" t="s">
        <v>246</v>
      </c>
    </row>
    <row r="116" spans="1:12" ht="20.25" x14ac:dyDescent="0.25">
      <c r="A116" s="29">
        <v>13</v>
      </c>
      <c r="B116" s="138"/>
      <c r="C116" s="105" t="s">
        <v>76</v>
      </c>
      <c r="D116" s="11">
        <v>13250</v>
      </c>
      <c r="E116" s="28" t="s">
        <v>224</v>
      </c>
      <c r="F116" s="108" t="s">
        <v>91</v>
      </c>
      <c r="G116" s="107" t="s">
        <v>95</v>
      </c>
      <c r="H116" s="115">
        <v>5.86</v>
      </c>
      <c r="I116" s="116">
        <v>5.86</v>
      </c>
      <c r="J116" s="95" t="s">
        <v>161</v>
      </c>
      <c r="K116" s="108"/>
      <c r="L116" s="55" t="s">
        <v>247</v>
      </c>
    </row>
    <row r="117" spans="1:12" ht="20.25" x14ac:dyDescent="0.25">
      <c r="A117" s="29">
        <v>14</v>
      </c>
      <c r="B117" s="138"/>
      <c r="C117" s="105" t="s">
        <v>76</v>
      </c>
      <c r="D117" s="11">
        <v>13250</v>
      </c>
      <c r="E117" s="28" t="s">
        <v>224</v>
      </c>
      <c r="F117" s="108" t="s">
        <v>91</v>
      </c>
      <c r="G117" s="107" t="s">
        <v>95</v>
      </c>
      <c r="H117" s="115">
        <v>110.84</v>
      </c>
      <c r="I117" s="116">
        <v>110.84</v>
      </c>
      <c r="J117" s="95" t="s">
        <v>161</v>
      </c>
      <c r="K117" s="108"/>
      <c r="L117" s="55" t="s">
        <v>248</v>
      </c>
    </row>
    <row r="118" spans="1:12" ht="40.5" x14ac:dyDescent="0.25">
      <c r="A118" s="29">
        <v>15</v>
      </c>
      <c r="B118" s="136"/>
      <c r="C118" s="105" t="s">
        <v>187</v>
      </c>
      <c r="D118" s="11">
        <v>13141</v>
      </c>
      <c r="E118" s="28" t="s">
        <v>189</v>
      </c>
      <c r="F118" s="108" t="s">
        <v>230</v>
      </c>
      <c r="G118" s="107" t="s">
        <v>232</v>
      </c>
      <c r="H118" s="115">
        <v>924</v>
      </c>
      <c r="I118" s="116">
        <v>924</v>
      </c>
      <c r="J118" s="95" t="s">
        <v>102</v>
      </c>
      <c r="K118" s="108"/>
      <c r="L118" s="55" t="s">
        <v>249</v>
      </c>
    </row>
    <row r="119" spans="1:12" ht="20.25" x14ac:dyDescent="0.25">
      <c r="A119" s="29">
        <v>16</v>
      </c>
      <c r="B119" s="136"/>
      <c r="C119" s="105" t="s">
        <v>64</v>
      </c>
      <c r="D119" s="11">
        <v>13610</v>
      </c>
      <c r="E119" s="28" t="s">
        <v>225</v>
      </c>
      <c r="F119" s="108" t="s">
        <v>68</v>
      </c>
      <c r="G119" s="107" t="s">
        <v>62</v>
      </c>
      <c r="H119" s="115">
        <v>32</v>
      </c>
      <c r="I119" s="116">
        <v>32</v>
      </c>
      <c r="J119" s="95" t="s">
        <v>100</v>
      </c>
      <c r="K119" s="108"/>
      <c r="L119" s="55" t="s">
        <v>250</v>
      </c>
    </row>
    <row r="120" spans="1:12" ht="20.25" x14ac:dyDescent="0.25">
      <c r="A120" s="29">
        <v>17</v>
      </c>
      <c r="B120" s="136"/>
      <c r="C120" s="105" t="s">
        <v>67</v>
      </c>
      <c r="D120" s="11">
        <v>13330</v>
      </c>
      <c r="E120" s="28" t="s">
        <v>226</v>
      </c>
      <c r="F120" s="108" t="s">
        <v>70</v>
      </c>
      <c r="G120" s="107" t="s">
        <v>62</v>
      </c>
      <c r="H120" s="115">
        <v>7.7</v>
      </c>
      <c r="I120" s="116">
        <v>7.7</v>
      </c>
      <c r="J120" s="95" t="s">
        <v>102</v>
      </c>
      <c r="K120" s="108"/>
      <c r="L120" s="55" t="s">
        <v>251</v>
      </c>
    </row>
    <row r="121" spans="1:12" ht="20.25" x14ac:dyDescent="0.25">
      <c r="A121" s="29">
        <v>18</v>
      </c>
      <c r="B121" s="136"/>
      <c r="C121" s="105" t="s">
        <v>66</v>
      </c>
      <c r="D121" s="11">
        <v>14040</v>
      </c>
      <c r="E121" s="28" t="s">
        <v>227</v>
      </c>
      <c r="F121" s="108" t="s">
        <v>94</v>
      </c>
      <c r="G121" s="107" t="s">
        <v>98</v>
      </c>
      <c r="H121" s="115">
        <v>33.99</v>
      </c>
      <c r="I121" s="116">
        <v>33.99</v>
      </c>
      <c r="J121" s="95" t="s">
        <v>101</v>
      </c>
      <c r="K121" s="108"/>
      <c r="L121" s="55" t="s">
        <v>252</v>
      </c>
    </row>
    <row r="122" spans="1:12" ht="20.25" x14ac:dyDescent="0.25">
      <c r="A122" s="29">
        <v>19</v>
      </c>
      <c r="B122" s="136"/>
      <c r="C122" s="105" t="s">
        <v>212</v>
      </c>
      <c r="D122" s="11">
        <v>14020</v>
      </c>
      <c r="E122" s="28" t="s">
        <v>228</v>
      </c>
      <c r="F122" s="108" t="s">
        <v>231</v>
      </c>
      <c r="G122" s="107" t="s">
        <v>99</v>
      </c>
      <c r="H122" s="115">
        <v>566.25</v>
      </c>
      <c r="I122" s="116">
        <v>566.25</v>
      </c>
      <c r="J122" s="95" t="s">
        <v>101</v>
      </c>
      <c r="K122" s="108"/>
      <c r="L122" s="55" t="s">
        <v>253</v>
      </c>
    </row>
    <row r="123" spans="1:12" ht="20.25" x14ac:dyDescent="0.25">
      <c r="A123" s="29">
        <v>20</v>
      </c>
      <c r="B123" s="134"/>
      <c r="C123" s="105"/>
      <c r="D123" s="11"/>
      <c r="E123" s="28"/>
      <c r="F123" s="108"/>
      <c r="G123" s="107"/>
      <c r="H123" s="115"/>
      <c r="I123" s="116"/>
      <c r="J123" s="95"/>
      <c r="K123" s="108"/>
      <c r="L123" s="55"/>
    </row>
    <row r="124" spans="1:12" ht="20.25" x14ac:dyDescent="0.25">
      <c r="A124" s="29">
        <v>21</v>
      </c>
      <c r="B124" s="134"/>
      <c r="C124" s="105"/>
      <c r="D124" s="11"/>
      <c r="E124" s="28"/>
      <c r="F124" s="108"/>
      <c r="G124" s="107"/>
      <c r="H124" s="115"/>
      <c r="I124" s="116"/>
      <c r="J124" s="95"/>
      <c r="K124" s="108"/>
      <c r="L124" s="55"/>
    </row>
    <row r="125" spans="1:12" ht="20.25" x14ac:dyDescent="0.25">
      <c r="A125" s="59"/>
      <c r="B125" s="76"/>
      <c r="C125" s="76"/>
      <c r="D125" s="77"/>
      <c r="E125" s="78"/>
      <c r="F125" s="78"/>
      <c r="G125" s="78"/>
      <c r="H125" s="79" t="s">
        <v>25</v>
      </c>
      <c r="I125" s="61">
        <f>SUM(I104:I124)</f>
        <v>2997.5699999999997</v>
      </c>
      <c r="J125" s="78"/>
      <c r="K125" s="80"/>
      <c r="L125" s="81"/>
    </row>
    <row r="126" spans="1:12" ht="20.25" x14ac:dyDescent="0.25">
      <c r="A126" s="59"/>
      <c r="B126" s="76"/>
      <c r="C126" s="76"/>
      <c r="D126" s="77"/>
      <c r="E126" s="78"/>
      <c r="F126" s="78"/>
      <c r="G126" s="78"/>
      <c r="H126" s="78"/>
      <c r="I126" s="82"/>
      <c r="J126" s="78"/>
      <c r="K126" s="80"/>
      <c r="L126" s="81"/>
    </row>
    <row r="127" spans="1:12" ht="20.25" x14ac:dyDescent="0.25">
      <c r="A127" s="59"/>
      <c r="B127" s="76"/>
      <c r="C127" s="76"/>
      <c r="D127" s="77"/>
      <c r="E127" s="78"/>
      <c r="F127" s="78"/>
      <c r="G127" s="78"/>
      <c r="H127" s="78"/>
      <c r="I127" s="82"/>
      <c r="J127" s="78"/>
      <c r="K127" s="80"/>
      <c r="L127" s="81"/>
    </row>
    <row r="128" spans="1:12" ht="21" thickBot="1" x14ac:dyDescent="0.3">
      <c r="A128" s="49"/>
      <c r="B128" s="49"/>
      <c r="C128" s="139" t="s">
        <v>35</v>
      </c>
      <c r="D128" s="140"/>
      <c r="E128" s="140"/>
      <c r="F128" s="140"/>
      <c r="G128" s="140"/>
      <c r="H128" s="140"/>
      <c r="I128" s="140"/>
      <c r="J128" s="141"/>
      <c r="K128" s="51"/>
      <c r="L128" s="52"/>
    </row>
    <row r="129" spans="1:13" ht="40.5" x14ac:dyDescent="0.25">
      <c r="A129" s="3" t="s">
        <v>1</v>
      </c>
      <c r="B129" s="40" t="s">
        <v>4</v>
      </c>
      <c r="C129" s="92" t="s">
        <v>4</v>
      </c>
      <c r="D129" s="26" t="s">
        <v>5</v>
      </c>
      <c r="E129" s="25" t="s">
        <v>6</v>
      </c>
      <c r="F129" s="25" t="s">
        <v>10</v>
      </c>
      <c r="G129" s="7" t="s">
        <v>7</v>
      </c>
      <c r="H129" s="8" t="s">
        <v>8</v>
      </c>
      <c r="I129" s="9" t="s">
        <v>29</v>
      </c>
      <c r="J129" s="27" t="s">
        <v>9</v>
      </c>
      <c r="K129" s="32" t="s">
        <v>50</v>
      </c>
      <c r="L129" s="34" t="s">
        <v>19</v>
      </c>
    </row>
    <row r="130" spans="1:13" ht="20.25" x14ac:dyDescent="0.25">
      <c r="A130" s="53">
        <v>1</v>
      </c>
      <c r="B130" s="41"/>
      <c r="C130" s="105" t="s">
        <v>63</v>
      </c>
      <c r="D130" s="11">
        <v>14310</v>
      </c>
      <c r="E130" s="28" t="s">
        <v>261</v>
      </c>
      <c r="F130" s="31" t="s">
        <v>271</v>
      </c>
      <c r="G130" s="107" t="s">
        <v>280</v>
      </c>
      <c r="H130" s="115">
        <v>67.5</v>
      </c>
      <c r="I130" s="127">
        <v>67.5</v>
      </c>
      <c r="J130" s="95" t="s">
        <v>100</v>
      </c>
      <c r="K130" s="108"/>
      <c r="L130" s="55" t="s">
        <v>288</v>
      </c>
      <c r="M130" s="83"/>
    </row>
    <row r="131" spans="1:13" ht="20.25" x14ac:dyDescent="0.25">
      <c r="A131" s="53">
        <v>2</v>
      </c>
      <c r="B131" s="41"/>
      <c r="C131" s="105" t="s">
        <v>254</v>
      </c>
      <c r="D131" s="11">
        <v>13230</v>
      </c>
      <c r="E131" s="28">
        <v>2470456</v>
      </c>
      <c r="F131" s="31" t="s">
        <v>272</v>
      </c>
      <c r="G131" s="107" t="s">
        <v>97</v>
      </c>
      <c r="H131" s="115">
        <v>105.2</v>
      </c>
      <c r="I131" s="127">
        <v>105.2</v>
      </c>
      <c r="J131" s="95" t="s">
        <v>100</v>
      </c>
      <c r="K131" s="108"/>
      <c r="L131" s="55" t="s">
        <v>289</v>
      </c>
      <c r="M131" s="83"/>
    </row>
    <row r="132" spans="1:13" ht="20.25" x14ac:dyDescent="0.25">
      <c r="A132" s="53">
        <v>3</v>
      </c>
      <c r="B132" s="41"/>
      <c r="C132" s="105" t="s">
        <v>255</v>
      </c>
      <c r="D132" s="11">
        <v>13220</v>
      </c>
      <c r="E132" s="28" t="s">
        <v>262</v>
      </c>
      <c r="F132" s="31" t="s">
        <v>273</v>
      </c>
      <c r="G132" s="107" t="s">
        <v>281</v>
      </c>
      <c r="H132" s="115">
        <v>161.13</v>
      </c>
      <c r="I132" s="127">
        <v>161.13</v>
      </c>
      <c r="J132" s="95" t="s">
        <v>100</v>
      </c>
      <c r="K132" s="108"/>
      <c r="L132" s="55" t="s">
        <v>290</v>
      </c>
      <c r="M132" s="83"/>
    </row>
    <row r="133" spans="1:13" ht="20.25" x14ac:dyDescent="0.25">
      <c r="A133" s="53">
        <v>4</v>
      </c>
      <c r="B133" s="41"/>
      <c r="C133" s="105" t="s">
        <v>256</v>
      </c>
      <c r="D133" s="11">
        <v>13953</v>
      </c>
      <c r="E133" s="28">
        <v>1542</v>
      </c>
      <c r="F133" s="31" t="s">
        <v>274</v>
      </c>
      <c r="G133" s="107" t="s">
        <v>282</v>
      </c>
      <c r="H133" s="115">
        <v>3552</v>
      </c>
      <c r="I133" s="127">
        <v>3552</v>
      </c>
      <c r="J133" s="95" t="s">
        <v>100</v>
      </c>
      <c r="K133" s="108"/>
      <c r="L133" s="55" t="s">
        <v>291</v>
      </c>
      <c r="M133" s="83"/>
    </row>
    <row r="134" spans="1:13" ht="20.25" x14ac:dyDescent="0.25">
      <c r="A134" s="53">
        <v>5</v>
      </c>
      <c r="B134" s="41"/>
      <c r="C134" s="105" t="s">
        <v>257</v>
      </c>
      <c r="D134" s="11">
        <v>13210</v>
      </c>
      <c r="E134" s="28" t="s">
        <v>263</v>
      </c>
      <c r="F134" s="31" t="s">
        <v>275</v>
      </c>
      <c r="G134" s="107" t="s">
        <v>283</v>
      </c>
      <c r="H134" s="115">
        <v>1014.53</v>
      </c>
      <c r="I134" s="127">
        <v>1014.53</v>
      </c>
      <c r="J134" s="95" t="s">
        <v>100</v>
      </c>
      <c r="K134" s="108"/>
      <c r="L134" s="55" t="s">
        <v>292</v>
      </c>
      <c r="M134" s="83"/>
    </row>
    <row r="135" spans="1:13" ht="20.25" x14ac:dyDescent="0.25">
      <c r="A135" s="53">
        <v>6</v>
      </c>
      <c r="B135" s="41"/>
      <c r="C135" s="105" t="s">
        <v>257</v>
      </c>
      <c r="D135" s="11">
        <v>13210</v>
      </c>
      <c r="E135" s="28" t="s">
        <v>264</v>
      </c>
      <c r="F135" s="31" t="s">
        <v>275</v>
      </c>
      <c r="G135" s="107" t="s">
        <v>284</v>
      </c>
      <c r="H135" s="115">
        <v>261.74</v>
      </c>
      <c r="I135" s="127">
        <v>261.74</v>
      </c>
      <c r="J135" s="95" t="s">
        <v>100</v>
      </c>
      <c r="K135" s="108"/>
      <c r="L135" s="55" t="s">
        <v>293</v>
      </c>
      <c r="M135" s="83"/>
    </row>
    <row r="136" spans="1:13" ht="20.25" x14ac:dyDescent="0.25">
      <c r="A136" s="53">
        <v>7</v>
      </c>
      <c r="B136" s="41"/>
      <c r="C136" s="105" t="s">
        <v>75</v>
      </c>
      <c r="D136" s="11">
        <v>13320</v>
      </c>
      <c r="E136" s="28" t="s">
        <v>265</v>
      </c>
      <c r="F136" s="31" t="s">
        <v>91</v>
      </c>
      <c r="G136" s="107" t="s">
        <v>95</v>
      </c>
      <c r="H136" s="115">
        <v>272.64999999999998</v>
      </c>
      <c r="I136" s="127">
        <v>272.64999999999998</v>
      </c>
      <c r="J136" s="95" t="s">
        <v>100</v>
      </c>
      <c r="K136" s="108"/>
      <c r="L136" s="55" t="s">
        <v>294</v>
      </c>
      <c r="M136" s="83"/>
    </row>
    <row r="137" spans="1:13" ht="20.25" x14ac:dyDescent="0.25">
      <c r="A137" s="53">
        <v>8</v>
      </c>
      <c r="B137" s="41"/>
      <c r="C137" s="105" t="s">
        <v>258</v>
      </c>
      <c r="D137" s="11">
        <v>13460</v>
      </c>
      <c r="E137" s="28">
        <v>70</v>
      </c>
      <c r="F137" s="31" t="s">
        <v>276</v>
      </c>
      <c r="G137" s="107" t="s">
        <v>71</v>
      </c>
      <c r="H137" s="115">
        <v>1925</v>
      </c>
      <c r="I137" s="127">
        <v>1925</v>
      </c>
      <c r="J137" s="95" t="s">
        <v>101</v>
      </c>
      <c r="K137" s="108"/>
      <c r="L137" s="55" t="s">
        <v>295</v>
      </c>
      <c r="M137" s="83"/>
    </row>
    <row r="138" spans="1:13" ht="20.25" x14ac:dyDescent="0.25">
      <c r="A138" s="53">
        <v>9</v>
      </c>
      <c r="B138" s="41"/>
      <c r="C138" s="105" t="s">
        <v>259</v>
      </c>
      <c r="D138" s="11">
        <v>14050</v>
      </c>
      <c r="E138" s="28" t="s">
        <v>266</v>
      </c>
      <c r="F138" s="31" t="s">
        <v>277</v>
      </c>
      <c r="G138" s="107" t="s">
        <v>285</v>
      </c>
      <c r="H138" s="115">
        <v>348</v>
      </c>
      <c r="I138" s="127">
        <v>348</v>
      </c>
      <c r="J138" s="95" t="s">
        <v>101</v>
      </c>
      <c r="K138" s="108"/>
      <c r="L138" s="55" t="s">
        <v>296</v>
      </c>
      <c r="M138" s="83"/>
    </row>
    <row r="139" spans="1:13" ht="20.25" x14ac:dyDescent="0.25">
      <c r="A139" s="53">
        <v>10</v>
      </c>
      <c r="B139" s="41"/>
      <c r="C139" s="105" t="s">
        <v>64</v>
      </c>
      <c r="D139" s="11">
        <v>13610</v>
      </c>
      <c r="E139" s="28" t="s">
        <v>267</v>
      </c>
      <c r="F139" s="31" t="s">
        <v>68</v>
      </c>
      <c r="G139" s="107" t="s">
        <v>286</v>
      </c>
      <c r="H139" s="115">
        <v>40</v>
      </c>
      <c r="I139" s="127">
        <v>40</v>
      </c>
      <c r="J139" s="95" t="s">
        <v>101</v>
      </c>
      <c r="K139" s="108"/>
      <c r="L139" s="55" t="s">
        <v>297</v>
      </c>
      <c r="M139" s="83"/>
    </row>
    <row r="140" spans="1:13" ht="20.25" x14ac:dyDescent="0.25">
      <c r="A140" s="53">
        <v>11</v>
      </c>
      <c r="B140" s="41"/>
      <c r="C140" s="105" t="s">
        <v>260</v>
      </c>
      <c r="D140" s="11">
        <v>13460</v>
      </c>
      <c r="E140" s="28" t="s">
        <v>268</v>
      </c>
      <c r="F140" s="31" t="s">
        <v>278</v>
      </c>
      <c r="G140" s="107" t="s">
        <v>287</v>
      </c>
      <c r="H140" s="115">
        <v>1428</v>
      </c>
      <c r="I140" s="127">
        <v>1428</v>
      </c>
      <c r="J140" s="95" t="s">
        <v>101</v>
      </c>
      <c r="K140" s="108"/>
      <c r="L140" s="55" t="s">
        <v>298</v>
      </c>
      <c r="M140" s="83"/>
    </row>
    <row r="141" spans="1:13" ht="20.25" x14ac:dyDescent="0.25">
      <c r="A141" s="53">
        <v>12</v>
      </c>
      <c r="B141" s="41"/>
      <c r="C141" s="105" t="s">
        <v>260</v>
      </c>
      <c r="D141" s="11">
        <v>13460</v>
      </c>
      <c r="E141" s="28" t="s">
        <v>269</v>
      </c>
      <c r="F141" s="31" t="s">
        <v>279</v>
      </c>
      <c r="G141" s="107" t="s">
        <v>284</v>
      </c>
      <c r="H141" s="115">
        <v>318</v>
      </c>
      <c r="I141" s="127">
        <v>318</v>
      </c>
      <c r="J141" s="95" t="s">
        <v>101</v>
      </c>
      <c r="K141" s="108"/>
      <c r="L141" s="55" t="s">
        <v>299</v>
      </c>
      <c r="M141" s="83"/>
    </row>
    <row r="142" spans="1:13" ht="20.25" x14ac:dyDescent="0.25">
      <c r="A142" s="53">
        <v>13</v>
      </c>
      <c r="B142" s="41"/>
      <c r="C142" s="105" t="s">
        <v>66</v>
      </c>
      <c r="D142" s="11">
        <v>14040</v>
      </c>
      <c r="E142" s="28" t="s">
        <v>270</v>
      </c>
      <c r="F142" s="31" t="s">
        <v>94</v>
      </c>
      <c r="G142" s="107" t="s">
        <v>98</v>
      </c>
      <c r="H142" s="115">
        <v>96</v>
      </c>
      <c r="I142" s="127">
        <v>96</v>
      </c>
      <c r="J142" s="95" t="s">
        <v>101</v>
      </c>
      <c r="K142" s="108"/>
      <c r="L142" s="55" t="s">
        <v>300</v>
      </c>
      <c r="M142" s="83"/>
    </row>
    <row r="143" spans="1:13" ht="20.25" x14ac:dyDescent="0.25">
      <c r="A143" s="49"/>
      <c r="B143" s="49"/>
      <c r="C143" s="49"/>
      <c r="D143" s="49"/>
      <c r="E143" s="49"/>
      <c r="F143" s="49"/>
      <c r="G143" s="49"/>
      <c r="H143" s="64" t="s">
        <v>26</v>
      </c>
      <c r="I143" s="61">
        <f>SUM(I130:I142)</f>
        <v>9589.75</v>
      </c>
      <c r="J143" s="49"/>
      <c r="K143" s="51"/>
      <c r="L143" s="52"/>
    </row>
    <row r="144" spans="1:13" ht="20.25" x14ac:dyDescent="0.25">
      <c r="A144" s="49"/>
      <c r="B144" s="49"/>
      <c r="C144" s="85"/>
      <c r="D144" s="86"/>
      <c r="E144" s="49"/>
      <c r="F144" s="49"/>
      <c r="G144" s="49"/>
      <c r="H144" s="100"/>
      <c r="I144" s="101"/>
      <c r="J144" s="62"/>
      <c r="K144" s="88"/>
      <c r="L144" s="52"/>
    </row>
    <row r="145" spans="1:12" ht="21" thickBot="1" x14ac:dyDescent="0.3">
      <c r="A145" s="49"/>
      <c r="B145" s="49"/>
      <c r="C145" s="139" t="s">
        <v>44</v>
      </c>
      <c r="D145" s="140"/>
      <c r="E145" s="140"/>
      <c r="F145" s="140"/>
      <c r="G145" s="140"/>
      <c r="H145" s="140"/>
      <c r="I145" s="140"/>
      <c r="J145" s="141"/>
      <c r="K145" s="51"/>
      <c r="L145" s="52"/>
    </row>
    <row r="146" spans="1:12" ht="40.5" x14ac:dyDescent="0.25">
      <c r="A146" s="3" t="s">
        <v>1</v>
      </c>
      <c r="B146" s="40" t="s">
        <v>4</v>
      </c>
      <c r="C146" s="105" t="s">
        <v>4</v>
      </c>
      <c r="D146" s="26" t="s">
        <v>5</v>
      </c>
      <c r="E146" s="25" t="s">
        <v>6</v>
      </c>
      <c r="F146" s="25" t="s">
        <v>10</v>
      </c>
      <c r="G146" s="7" t="s">
        <v>7</v>
      </c>
      <c r="H146" s="8" t="s">
        <v>8</v>
      </c>
      <c r="I146" s="9" t="s">
        <v>29</v>
      </c>
      <c r="J146" s="27" t="s">
        <v>9</v>
      </c>
      <c r="K146" s="32" t="s">
        <v>50</v>
      </c>
      <c r="L146" s="34" t="s">
        <v>22</v>
      </c>
    </row>
    <row r="147" spans="1:12" ht="20.25" x14ac:dyDescent="0.25">
      <c r="A147" s="53"/>
      <c r="B147" s="97"/>
      <c r="C147" s="105"/>
      <c r="D147" s="39"/>
      <c r="E147" s="119"/>
      <c r="F147" s="108"/>
      <c r="G147" s="131"/>
      <c r="H147" s="132"/>
      <c r="I147" s="38"/>
      <c r="J147" s="95"/>
      <c r="K147" s="37"/>
      <c r="L147" s="55"/>
    </row>
    <row r="148" spans="1:12" ht="20.25" x14ac:dyDescent="0.25">
      <c r="A148" s="53"/>
      <c r="B148" s="102" t="s">
        <v>23</v>
      </c>
      <c r="C148" s="41"/>
      <c r="D148" s="118"/>
      <c r="E148" s="120"/>
      <c r="F148" s="133"/>
      <c r="G148" s="54"/>
      <c r="H148" s="65"/>
      <c r="I148" s="103"/>
      <c r="J148" s="121"/>
      <c r="K148" s="30"/>
      <c r="L148" s="55"/>
    </row>
    <row r="149" spans="1:12" ht="20.25" x14ac:dyDescent="0.25">
      <c r="A149" s="53"/>
      <c r="B149" s="94"/>
      <c r="C149" s="125"/>
      <c r="D149" s="118"/>
      <c r="E149" s="120"/>
      <c r="F149" s="133"/>
      <c r="G149" s="54"/>
      <c r="H149" s="65"/>
      <c r="I149" s="103"/>
      <c r="J149" s="121"/>
      <c r="K149" s="37"/>
      <c r="L149" s="55"/>
    </row>
    <row r="150" spans="1:12" ht="20.25" customHeight="1" x14ac:dyDescent="0.25">
      <c r="A150" s="49"/>
      <c r="B150" s="49"/>
      <c r="C150" s="85"/>
      <c r="D150" s="86"/>
      <c r="E150" s="49"/>
      <c r="F150" s="49"/>
      <c r="G150" s="49"/>
      <c r="H150" s="87" t="s">
        <v>55</v>
      </c>
      <c r="I150" s="90">
        <f>SUM(I147:I149)</f>
        <v>0</v>
      </c>
      <c r="J150" s="62"/>
      <c r="K150" s="88"/>
      <c r="L150" s="52"/>
    </row>
    <row r="151" spans="1:12" ht="20.25" customHeight="1" x14ac:dyDescent="0.25">
      <c r="A151" s="49"/>
      <c r="B151" s="49"/>
      <c r="C151" s="85"/>
      <c r="D151" s="86"/>
      <c r="E151" s="49"/>
      <c r="F151" s="49"/>
      <c r="G151" s="49"/>
      <c r="H151" s="78"/>
      <c r="I151" s="82"/>
      <c r="J151" s="62"/>
      <c r="K151" s="88"/>
      <c r="L151" s="52"/>
    </row>
    <row r="152" spans="1:12" ht="20.25" customHeight="1" x14ac:dyDescent="0.25">
      <c r="A152" s="49"/>
      <c r="B152" s="49"/>
      <c r="C152" s="85"/>
      <c r="D152" s="86"/>
      <c r="E152" s="49"/>
      <c r="F152" s="49"/>
      <c r="G152" s="49"/>
      <c r="H152" s="78"/>
      <c r="I152" s="82"/>
      <c r="J152" s="62"/>
      <c r="K152" s="88"/>
      <c r="L152" s="52"/>
    </row>
    <row r="153" spans="1:12" ht="20.25" customHeight="1" thickBot="1" x14ac:dyDescent="0.3">
      <c r="A153" s="49"/>
      <c r="B153" s="49"/>
      <c r="C153" s="139" t="s">
        <v>39</v>
      </c>
      <c r="D153" s="140"/>
      <c r="E153" s="140"/>
      <c r="F153" s="140"/>
      <c r="G153" s="140"/>
      <c r="H153" s="140"/>
      <c r="I153" s="140"/>
      <c r="J153" s="141"/>
      <c r="K153" s="51"/>
      <c r="L153" s="52"/>
    </row>
    <row r="154" spans="1:12" ht="40.5" x14ac:dyDescent="0.25">
      <c r="A154" s="3" t="s">
        <v>1</v>
      </c>
      <c r="B154" s="40" t="s">
        <v>4</v>
      </c>
      <c r="C154" s="105" t="s">
        <v>4</v>
      </c>
      <c r="D154" s="26" t="s">
        <v>5</v>
      </c>
      <c r="E154" s="25" t="s">
        <v>6</v>
      </c>
      <c r="F154" s="25" t="s">
        <v>10</v>
      </c>
      <c r="G154" s="7" t="s">
        <v>7</v>
      </c>
      <c r="H154" s="8" t="s">
        <v>8</v>
      </c>
      <c r="I154" s="9" t="s">
        <v>29</v>
      </c>
      <c r="J154" s="27" t="s">
        <v>9</v>
      </c>
      <c r="K154" s="32" t="s">
        <v>50</v>
      </c>
      <c r="L154" s="34" t="s">
        <v>22</v>
      </c>
    </row>
    <row r="155" spans="1:12" ht="20.25" customHeight="1" x14ac:dyDescent="0.25">
      <c r="A155" s="53">
        <v>1</v>
      </c>
      <c r="B155" s="97"/>
      <c r="C155" s="105" t="s">
        <v>63</v>
      </c>
      <c r="D155" s="39">
        <v>14310</v>
      </c>
      <c r="E155" s="119" t="s">
        <v>302</v>
      </c>
      <c r="F155" s="31" t="s">
        <v>90</v>
      </c>
      <c r="G155" s="107" t="s">
        <v>71</v>
      </c>
      <c r="H155" s="106">
        <v>50</v>
      </c>
      <c r="I155" s="38">
        <v>50</v>
      </c>
      <c r="J155" s="95" t="s">
        <v>59</v>
      </c>
      <c r="K155" s="108"/>
      <c r="L155" s="55" t="s">
        <v>307</v>
      </c>
    </row>
    <row r="156" spans="1:12" ht="20.25" customHeight="1" x14ac:dyDescent="0.25">
      <c r="A156" s="53">
        <v>2</v>
      </c>
      <c r="B156" s="97"/>
      <c r="C156" s="105" t="s">
        <v>75</v>
      </c>
      <c r="D156" s="39">
        <v>13320</v>
      </c>
      <c r="E156" s="119" t="s">
        <v>303</v>
      </c>
      <c r="F156" s="31" t="s">
        <v>91</v>
      </c>
      <c r="G156" s="107" t="s">
        <v>95</v>
      </c>
      <c r="H156" s="106">
        <v>63.98</v>
      </c>
      <c r="I156" s="38">
        <v>63.98</v>
      </c>
      <c r="J156" s="95" t="s">
        <v>59</v>
      </c>
      <c r="K156" s="108"/>
      <c r="L156" s="55" t="s">
        <v>308</v>
      </c>
    </row>
    <row r="157" spans="1:12" ht="20.25" customHeight="1" x14ac:dyDescent="0.25">
      <c r="A157" s="53">
        <v>3</v>
      </c>
      <c r="B157" s="97"/>
      <c r="C157" s="105" t="s">
        <v>301</v>
      </c>
      <c r="D157" s="39">
        <v>14140</v>
      </c>
      <c r="E157" s="119" t="s">
        <v>304</v>
      </c>
      <c r="F157" s="31" t="s">
        <v>305</v>
      </c>
      <c r="G157" s="107" t="s">
        <v>306</v>
      </c>
      <c r="H157" s="106">
        <v>247</v>
      </c>
      <c r="I157" s="38">
        <v>247</v>
      </c>
      <c r="J157" s="95" t="s">
        <v>101</v>
      </c>
      <c r="K157" s="108"/>
      <c r="L157" s="55" t="s">
        <v>309</v>
      </c>
    </row>
    <row r="158" spans="1:12" ht="20.25" customHeight="1" x14ac:dyDescent="0.25">
      <c r="A158" s="53"/>
      <c r="B158" s="97"/>
      <c r="C158" s="105"/>
      <c r="D158" s="39"/>
      <c r="E158" s="119"/>
      <c r="F158" s="31"/>
      <c r="G158" s="107"/>
      <c r="H158" s="106"/>
      <c r="I158" s="38"/>
      <c r="J158" s="95"/>
      <c r="K158" s="108"/>
      <c r="L158" s="55"/>
    </row>
    <row r="159" spans="1:12" ht="20.25" x14ac:dyDescent="0.25">
      <c r="A159" s="49"/>
      <c r="B159" s="49"/>
      <c r="C159" s="85"/>
      <c r="D159" s="86"/>
      <c r="E159" s="49"/>
      <c r="F159" s="49"/>
      <c r="G159" s="49"/>
      <c r="H159" s="87" t="s">
        <v>24</v>
      </c>
      <c r="I159" s="90">
        <f>SUM(I155:I158)</f>
        <v>360.98</v>
      </c>
      <c r="J159" s="62"/>
      <c r="K159" s="88"/>
      <c r="L159" s="52"/>
    </row>
    <row r="161" spans="1:12" ht="21" thickBot="1" x14ac:dyDescent="0.3">
      <c r="A161" s="49"/>
      <c r="B161" s="49"/>
      <c r="C161" s="139" t="s">
        <v>42</v>
      </c>
      <c r="D161" s="140"/>
      <c r="E161" s="140"/>
      <c r="F161" s="140"/>
      <c r="G161" s="140"/>
      <c r="H161" s="140"/>
      <c r="I161" s="140"/>
      <c r="J161" s="141"/>
      <c r="K161" s="51"/>
      <c r="L161" s="52"/>
    </row>
    <row r="162" spans="1:12" ht="40.5" x14ac:dyDescent="0.25">
      <c r="A162" s="3" t="s">
        <v>1</v>
      </c>
      <c r="B162" s="40" t="s">
        <v>4</v>
      </c>
      <c r="C162" s="104" t="s">
        <v>4</v>
      </c>
      <c r="D162" s="26" t="s">
        <v>5</v>
      </c>
      <c r="E162" s="25" t="s">
        <v>6</v>
      </c>
      <c r="F162" s="25" t="s">
        <v>10</v>
      </c>
      <c r="G162" s="7" t="s">
        <v>7</v>
      </c>
      <c r="H162" s="8" t="s">
        <v>8</v>
      </c>
      <c r="I162" s="9" t="s">
        <v>29</v>
      </c>
      <c r="J162" s="27" t="s">
        <v>9</v>
      </c>
      <c r="K162" s="32" t="s">
        <v>50</v>
      </c>
      <c r="L162" s="36" t="s">
        <v>19</v>
      </c>
    </row>
    <row r="163" spans="1:12" ht="20.25" x14ac:dyDescent="0.25">
      <c r="A163" s="53">
        <v>1</v>
      </c>
      <c r="B163" s="129"/>
      <c r="C163" s="105" t="s">
        <v>75</v>
      </c>
      <c r="D163" s="11">
        <v>13320</v>
      </c>
      <c r="E163" s="28" t="s">
        <v>310</v>
      </c>
      <c r="F163" s="31" t="s">
        <v>91</v>
      </c>
      <c r="G163" s="107" t="s">
        <v>95</v>
      </c>
      <c r="H163" s="115">
        <v>17.59</v>
      </c>
      <c r="I163" s="116">
        <v>17.59</v>
      </c>
      <c r="J163" s="95" t="s">
        <v>59</v>
      </c>
      <c r="K163" s="37"/>
      <c r="L163" s="55" t="s">
        <v>313</v>
      </c>
    </row>
    <row r="164" spans="1:12" ht="20.25" x14ac:dyDescent="0.25">
      <c r="A164" s="53">
        <v>2</v>
      </c>
      <c r="B164" s="135"/>
      <c r="C164" s="105" t="s">
        <v>75</v>
      </c>
      <c r="D164" s="11">
        <v>13320</v>
      </c>
      <c r="E164" s="28" t="s">
        <v>311</v>
      </c>
      <c r="F164" s="31" t="s">
        <v>91</v>
      </c>
      <c r="G164" s="107" t="s">
        <v>312</v>
      </c>
      <c r="H164" s="115">
        <v>17.59</v>
      </c>
      <c r="I164" s="116">
        <v>17.59</v>
      </c>
      <c r="J164" s="95" t="s">
        <v>59</v>
      </c>
      <c r="K164" s="37"/>
      <c r="L164" s="55" t="s">
        <v>314</v>
      </c>
    </row>
    <row r="165" spans="1:12" ht="20.25" x14ac:dyDescent="0.25">
      <c r="A165" s="53">
        <v>3</v>
      </c>
      <c r="B165" s="135"/>
      <c r="C165" s="105"/>
      <c r="D165" s="11"/>
      <c r="E165" s="28"/>
      <c r="F165" s="31"/>
      <c r="G165" s="107"/>
      <c r="H165" s="115"/>
      <c r="I165" s="116"/>
      <c r="J165" s="95"/>
      <c r="K165" s="37"/>
      <c r="L165" s="55"/>
    </row>
    <row r="166" spans="1:12" ht="20.25" x14ac:dyDescent="0.25">
      <c r="A166" s="53"/>
      <c r="B166" s="135"/>
      <c r="C166" s="105"/>
      <c r="D166" s="11"/>
      <c r="E166" s="28"/>
      <c r="F166" s="31"/>
      <c r="G166" s="107"/>
      <c r="H166" s="115"/>
      <c r="I166" s="116"/>
      <c r="J166" s="95"/>
      <c r="K166" s="37"/>
      <c r="L166" s="55"/>
    </row>
    <row r="167" spans="1:12" ht="20.25" x14ac:dyDescent="0.25">
      <c r="A167" s="53"/>
      <c r="B167" s="135"/>
      <c r="C167" s="105"/>
      <c r="D167" s="11"/>
      <c r="E167" s="28"/>
      <c r="F167" s="31"/>
      <c r="G167" s="107"/>
      <c r="H167" s="115"/>
      <c r="I167" s="116"/>
      <c r="J167" s="95"/>
      <c r="K167" s="37"/>
      <c r="L167" s="55"/>
    </row>
    <row r="168" spans="1:12" ht="20.25" x14ac:dyDescent="0.25">
      <c r="A168" s="53"/>
      <c r="B168" s="135"/>
      <c r="C168" s="105"/>
      <c r="D168" s="11"/>
      <c r="E168" s="28"/>
      <c r="F168" s="31"/>
      <c r="G168" s="107"/>
      <c r="H168" s="115"/>
      <c r="I168" s="116"/>
      <c r="J168" s="95"/>
      <c r="K168" s="37"/>
      <c r="L168" s="55"/>
    </row>
    <row r="169" spans="1:12" ht="20.25" x14ac:dyDescent="0.25">
      <c r="A169" s="53"/>
      <c r="B169" s="114"/>
      <c r="C169" s="105"/>
      <c r="D169" s="11"/>
      <c r="E169" s="28"/>
      <c r="F169" s="108"/>
      <c r="G169" s="107"/>
      <c r="H169" s="106"/>
      <c r="I169" s="38"/>
      <c r="J169" s="95"/>
      <c r="K169" s="37"/>
      <c r="L169" s="55"/>
    </row>
    <row r="170" spans="1:12" ht="20.25" x14ac:dyDescent="0.25">
      <c r="A170" s="49"/>
      <c r="B170" s="49"/>
      <c r="C170" s="49"/>
      <c r="D170" s="49"/>
      <c r="E170" s="49"/>
      <c r="F170" s="49"/>
      <c r="G170" s="49"/>
      <c r="H170" s="64" t="s">
        <v>43</v>
      </c>
      <c r="I170" s="61">
        <f>SUM(I163:I169)</f>
        <v>35.18</v>
      </c>
      <c r="J170" s="62"/>
      <c r="K170" s="51"/>
      <c r="L170" s="52"/>
    </row>
    <row r="173" spans="1:12" ht="21" thickBot="1" x14ac:dyDescent="0.3">
      <c r="A173" s="49"/>
      <c r="B173" s="49"/>
      <c r="C173" s="139" t="s">
        <v>40</v>
      </c>
      <c r="D173" s="140"/>
      <c r="E173" s="140"/>
      <c r="F173" s="140"/>
      <c r="G173" s="140"/>
      <c r="H173" s="140"/>
      <c r="I173" s="140"/>
      <c r="J173" s="141"/>
    </row>
    <row r="174" spans="1:12" ht="40.5" x14ac:dyDescent="0.25">
      <c r="A174" s="3" t="s">
        <v>1</v>
      </c>
      <c r="B174" s="40" t="s">
        <v>4</v>
      </c>
      <c r="C174" s="104" t="s">
        <v>4</v>
      </c>
      <c r="D174" s="26" t="s">
        <v>5</v>
      </c>
      <c r="E174" s="25" t="s">
        <v>6</v>
      </c>
      <c r="F174" s="25" t="s">
        <v>10</v>
      </c>
      <c r="G174" s="7" t="s">
        <v>7</v>
      </c>
      <c r="H174" s="8" t="s">
        <v>8</v>
      </c>
      <c r="I174" s="9" t="s">
        <v>29</v>
      </c>
      <c r="J174" s="27" t="s">
        <v>9</v>
      </c>
      <c r="K174" s="35" t="s">
        <v>2</v>
      </c>
      <c r="L174" s="36" t="s">
        <v>19</v>
      </c>
    </row>
    <row r="175" spans="1:12" ht="20.25" x14ac:dyDescent="0.25">
      <c r="A175" s="53">
        <v>1</v>
      </c>
      <c r="B175" s="114"/>
      <c r="C175" s="105" t="s">
        <v>315</v>
      </c>
      <c r="D175" s="11">
        <v>21200</v>
      </c>
      <c r="E175" s="28" t="s">
        <v>392</v>
      </c>
      <c r="F175" s="108" t="s">
        <v>330</v>
      </c>
      <c r="G175" s="107" t="s">
        <v>340</v>
      </c>
      <c r="H175" s="115">
        <v>1500</v>
      </c>
      <c r="I175" s="116">
        <v>1500</v>
      </c>
      <c r="J175" s="95" t="s">
        <v>59</v>
      </c>
      <c r="K175" s="37"/>
      <c r="L175" s="55" t="s">
        <v>344</v>
      </c>
    </row>
    <row r="176" spans="1:12" ht="20.25" x14ac:dyDescent="0.25">
      <c r="A176" s="53">
        <v>2</v>
      </c>
      <c r="B176" s="138"/>
      <c r="C176" s="105" t="s">
        <v>76</v>
      </c>
      <c r="D176" s="11">
        <v>13250</v>
      </c>
      <c r="E176" s="28" t="s">
        <v>318</v>
      </c>
      <c r="F176" s="108" t="s">
        <v>91</v>
      </c>
      <c r="G176" s="107" t="s">
        <v>341</v>
      </c>
      <c r="H176" s="115">
        <v>21.39</v>
      </c>
      <c r="I176" s="116">
        <v>21.39</v>
      </c>
      <c r="J176" s="95" t="s">
        <v>59</v>
      </c>
      <c r="K176" s="37"/>
      <c r="L176" s="55" t="s">
        <v>345</v>
      </c>
    </row>
    <row r="177" spans="1:12" ht="20.25" x14ac:dyDescent="0.25">
      <c r="A177" s="53">
        <v>3</v>
      </c>
      <c r="B177" s="138"/>
      <c r="C177" s="105" t="s">
        <v>75</v>
      </c>
      <c r="D177" s="11">
        <v>13320</v>
      </c>
      <c r="E177" s="28" t="s">
        <v>319</v>
      </c>
      <c r="F177" s="108" t="s">
        <v>91</v>
      </c>
      <c r="G177" s="107" t="s">
        <v>95</v>
      </c>
      <c r="H177" s="115">
        <v>52.79</v>
      </c>
      <c r="I177" s="116">
        <v>52.79</v>
      </c>
      <c r="J177" s="95" t="s">
        <v>59</v>
      </c>
      <c r="K177" s="37"/>
      <c r="L177" s="55" t="s">
        <v>346</v>
      </c>
    </row>
    <row r="178" spans="1:12" ht="40.5" x14ac:dyDescent="0.25">
      <c r="A178" s="53">
        <v>4</v>
      </c>
      <c r="B178" s="138"/>
      <c r="C178" s="105" t="s">
        <v>316</v>
      </c>
      <c r="D178" s="11">
        <v>13440</v>
      </c>
      <c r="E178" s="28" t="s">
        <v>391</v>
      </c>
      <c r="F178" s="108" t="s">
        <v>331</v>
      </c>
      <c r="G178" s="107" t="s">
        <v>342</v>
      </c>
      <c r="H178" s="115">
        <v>213.75</v>
      </c>
      <c r="I178" s="116">
        <v>213.75</v>
      </c>
      <c r="J178" s="95" t="s">
        <v>161</v>
      </c>
      <c r="K178" s="37"/>
      <c r="L178" s="55" t="s">
        <v>347</v>
      </c>
    </row>
    <row r="179" spans="1:12" ht="20.25" x14ac:dyDescent="0.25">
      <c r="A179" s="53">
        <v>5</v>
      </c>
      <c r="B179" s="138"/>
      <c r="C179" s="105" t="s">
        <v>317</v>
      </c>
      <c r="D179" s="11">
        <v>13440</v>
      </c>
      <c r="E179" s="28" t="s">
        <v>320</v>
      </c>
      <c r="F179" s="108" t="s">
        <v>332</v>
      </c>
      <c r="G179" s="107" t="s">
        <v>306</v>
      </c>
      <c r="H179" s="115">
        <v>180</v>
      </c>
      <c r="I179" s="116">
        <v>180</v>
      </c>
      <c r="J179" s="95" t="s">
        <v>161</v>
      </c>
      <c r="K179" s="37"/>
      <c r="L179" s="55" t="s">
        <v>348</v>
      </c>
    </row>
    <row r="180" spans="1:12" ht="40.5" x14ac:dyDescent="0.25">
      <c r="A180" s="53">
        <v>6</v>
      </c>
      <c r="B180" s="138"/>
      <c r="C180" s="105" t="s">
        <v>317</v>
      </c>
      <c r="D180" s="11">
        <v>13440</v>
      </c>
      <c r="E180" s="28" t="s">
        <v>320</v>
      </c>
      <c r="F180" s="108" t="s">
        <v>333</v>
      </c>
      <c r="G180" s="107" t="s">
        <v>306</v>
      </c>
      <c r="H180" s="115">
        <v>171</v>
      </c>
      <c r="I180" s="116">
        <v>171</v>
      </c>
      <c r="J180" s="95" t="s">
        <v>161</v>
      </c>
      <c r="K180" s="37"/>
      <c r="L180" s="55" t="s">
        <v>349</v>
      </c>
    </row>
    <row r="181" spans="1:12" ht="40.5" x14ac:dyDescent="0.25">
      <c r="A181" s="53">
        <v>7</v>
      </c>
      <c r="B181" s="138"/>
      <c r="C181" s="105" t="s">
        <v>316</v>
      </c>
      <c r="D181" s="11">
        <v>13440</v>
      </c>
      <c r="E181" s="28" t="s">
        <v>321</v>
      </c>
      <c r="F181" s="108" t="s">
        <v>334</v>
      </c>
      <c r="G181" s="107" t="s">
        <v>342</v>
      </c>
      <c r="H181" s="115">
        <v>213.75</v>
      </c>
      <c r="I181" s="116">
        <v>213.75</v>
      </c>
      <c r="J181" s="95" t="s">
        <v>161</v>
      </c>
      <c r="K181" s="37"/>
      <c r="L181" s="55" t="s">
        <v>350</v>
      </c>
    </row>
    <row r="182" spans="1:12" ht="40.5" x14ac:dyDescent="0.25">
      <c r="A182" s="53">
        <v>8</v>
      </c>
      <c r="B182" s="137"/>
      <c r="C182" s="105" t="s">
        <v>316</v>
      </c>
      <c r="D182" s="11">
        <v>13440</v>
      </c>
      <c r="E182" s="28" t="s">
        <v>322</v>
      </c>
      <c r="F182" s="108" t="s">
        <v>335</v>
      </c>
      <c r="G182" s="107" t="s">
        <v>342</v>
      </c>
      <c r="H182" s="115">
        <v>213.75</v>
      </c>
      <c r="I182" s="116">
        <v>213.75</v>
      </c>
      <c r="J182" s="95" t="s">
        <v>161</v>
      </c>
      <c r="K182" s="37"/>
      <c r="L182" s="55" t="s">
        <v>351</v>
      </c>
    </row>
    <row r="183" spans="1:12" ht="40.5" x14ac:dyDescent="0.25">
      <c r="A183" s="53">
        <v>9</v>
      </c>
      <c r="B183" s="137"/>
      <c r="C183" s="105" t="s">
        <v>316</v>
      </c>
      <c r="D183" s="11">
        <v>13440</v>
      </c>
      <c r="E183" s="28" t="s">
        <v>323</v>
      </c>
      <c r="F183" s="108" t="s">
        <v>336</v>
      </c>
      <c r="G183" s="107" t="s">
        <v>343</v>
      </c>
      <c r="H183" s="115">
        <v>213.75</v>
      </c>
      <c r="I183" s="116">
        <v>213.75</v>
      </c>
      <c r="J183" s="95" t="s">
        <v>102</v>
      </c>
      <c r="K183" s="37"/>
      <c r="L183" s="55" t="s">
        <v>352</v>
      </c>
    </row>
    <row r="184" spans="1:12" ht="40.5" x14ac:dyDescent="0.25">
      <c r="A184" s="53">
        <v>10</v>
      </c>
      <c r="B184" s="137"/>
      <c r="C184" s="105" t="s">
        <v>316</v>
      </c>
      <c r="D184" s="11">
        <v>13440</v>
      </c>
      <c r="E184" s="28" t="s">
        <v>324</v>
      </c>
      <c r="F184" s="108" t="s">
        <v>337</v>
      </c>
      <c r="G184" s="107" t="s">
        <v>343</v>
      </c>
      <c r="H184" s="115">
        <v>213.75</v>
      </c>
      <c r="I184" s="116">
        <v>213.75</v>
      </c>
      <c r="J184" s="95" t="s">
        <v>102</v>
      </c>
      <c r="K184" s="37"/>
      <c r="L184" s="55" t="s">
        <v>353</v>
      </c>
    </row>
    <row r="185" spans="1:12" ht="40.5" x14ac:dyDescent="0.25">
      <c r="A185" s="53">
        <v>11</v>
      </c>
      <c r="B185" s="137"/>
      <c r="C185" s="105" t="s">
        <v>316</v>
      </c>
      <c r="D185" s="11">
        <v>13440</v>
      </c>
      <c r="E185" s="28" t="s">
        <v>325</v>
      </c>
      <c r="F185" s="108" t="s">
        <v>335</v>
      </c>
      <c r="G185" s="107" t="s">
        <v>343</v>
      </c>
      <c r="H185" s="115">
        <v>213.75</v>
      </c>
      <c r="I185" s="116">
        <v>213.75</v>
      </c>
      <c r="J185" s="95" t="s">
        <v>102</v>
      </c>
      <c r="K185" s="37"/>
      <c r="L185" s="55" t="s">
        <v>354</v>
      </c>
    </row>
    <row r="186" spans="1:12" ht="40.5" x14ac:dyDescent="0.25">
      <c r="A186" s="53">
        <v>12</v>
      </c>
      <c r="B186" s="134"/>
      <c r="C186" s="105" t="s">
        <v>316</v>
      </c>
      <c r="D186" s="11">
        <v>13440</v>
      </c>
      <c r="E186" s="28" t="s">
        <v>326</v>
      </c>
      <c r="F186" s="108" t="s">
        <v>338</v>
      </c>
      <c r="G186" s="107" t="s">
        <v>343</v>
      </c>
      <c r="H186" s="115">
        <v>256.5</v>
      </c>
      <c r="I186" s="116">
        <v>256.5</v>
      </c>
      <c r="J186" s="95" t="s">
        <v>102</v>
      </c>
      <c r="K186" s="37"/>
      <c r="L186" s="55" t="s">
        <v>355</v>
      </c>
    </row>
    <row r="187" spans="1:12" ht="40.5" x14ac:dyDescent="0.25">
      <c r="A187" s="53">
        <v>13</v>
      </c>
      <c r="B187" s="134"/>
      <c r="C187" s="105" t="s">
        <v>316</v>
      </c>
      <c r="D187" s="11">
        <v>13440</v>
      </c>
      <c r="E187" s="28" t="s">
        <v>327</v>
      </c>
      <c r="F187" s="108" t="s">
        <v>339</v>
      </c>
      <c r="G187" s="107" t="s">
        <v>343</v>
      </c>
      <c r="H187" s="115">
        <v>213.75</v>
      </c>
      <c r="I187" s="116">
        <v>213.75</v>
      </c>
      <c r="J187" s="95" t="s">
        <v>102</v>
      </c>
      <c r="K187" s="37"/>
      <c r="L187" s="55" t="s">
        <v>356</v>
      </c>
    </row>
    <row r="188" spans="1:12" ht="40.5" x14ac:dyDescent="0.25">
      <c r="A188" s="53">
        <v>14</v>
      </c>
      <c r="B188" s="134"/>
      <c r="C188" s="105" t="s">
        <v>316</v>
      </c>
      <c r="D188" s="11">
        <v>13440</v>
      </c>
      <c r="E188" s="28" t="s">
        <v>328</v>
      </c>
      <c r="F188" s="108" t="s">
        <v>334</v>
      </c>
      <c r="G188" s="107" t="s">
        <v>343</v>
      </c>
      <c r="H188" s="115">
        <v>213.75</v>
      </c>
      <c r="I188" s="116">
        <v>213.75</v>
      </c>
      <c r="J188" s="95" t="s">
        <v>102</v>
      </c>
      <c r="K188" s="37"/>
      <c r="L188" s="55" t="s">
        <v>357</v>
      </c>
    </row>
    <row r="189" spans="1:12" ht="40.5" x14ac:dyDescent="0.25">
      <c r="A189" s="53">
        <v>15</v>
      </c>
      <c r="B189" s="134"/>
      <c r="C189" s="105" t="s">
        <v>316</v>
      </c>
      <c r="D189" s="11">
        <v>13440</v>
      </c>
      <c r="E189" s="28" t="s">
        <v>329</v>
      </c>
      <c r="F189" s="108" t="s">
        <v>331</v>
      </c>
      <c r="G189" s="107" t="s">
        <v>343</v>
      </c>
      <c r="H189" s="115">
        <v>213.75</v>
      </c>
      <c r="I189" s="116">
        <v>213.75</v>
      </c>
      <c r="J189" s="95" t="s">
        <v>102</v>
      </c>
      <c r="K189" s="37"/>
      <c r="L189" s="55" t="s">
        <v>358</v>
      </c>
    </row>
    <row r="190" spans="1:12" ht="20.25" x14ac:dyDescent="0.25">
      <c r="A190" s="53">
        <v>16</v>
      </c>
      <c r="B190" s="134"/>
      <c r="C190" s="105"/>
      <c r="D190" s="11"/>
      <c r="E190" s="28"/>
      <c r="F190" s="108"/>
      <c r="G190" s="107"/>
      <c r="H190" s="115"/>
      <c r="I190" s="116"/>
      <c r="J190" s="95"/>
      <c r="K190" s="37"/>
      <c r="L190" s="55"/>
    </row>
    <row r="191" spans="1:12" ht="20.25" x14ac:dyDescent="0.25">
      <c r="H191" s="117" t="s">
        <v>45</v>
      </c>
      <c r="I191" s="87">
        <f>SUM(I175:I190)</f>
        <v>4105.43</v>
      </c>
      <c r="J191" s="123"/>
      <c r="K191" s="123"/>
    </row>
    <row r="192" spans="1:12" ht="18" customHeight="1" x14ac:dyDescent="0.25">
      <c r="J192" s="59"/>
      <c r="K192" s="59"/>
    </row>
    <row r="193" spans="1:12" ht="21" thickBot="1" x14ac:dyDescent="0.3">
      <c r="A193" s="49"/>
      <c r="B193" s="49"/>
      <c r="C193" s="139" t="s">
        <v>56</v>
      </c>
      <c r="D193" s="140"/>
      <c r="E193" s="140"/>
      <c r="F193" s="140"/>
      <c r="G193" s="140"/>
      <c r="H193" s="140"/>
      <c r="I193" s="140"/>
      <c r="J193" s="141"/>
    </row>
    <row r="194" spans="1:12" ht="40.5" x14ac:dyDescent="0.25">
      <c r="A194" s="3" t="s">
        <v>1</v>
      </c>
      <c r="B194" s="40" t="s">
        <v>4</v>
      </c>
      <c r="C194" s="104" t="s">
        <v>4</v>
      </c>
      <c r="D194" s="26" t="s">
        <v>5</v>
      </c>
      <c r="E194" s="25" t="s">
        <v>6</v>
      </c>
      <c r="F194" s="25" t="s">
        <v>10</v>
      </c>
      <c r="G194" s="7" t="s">
        <v>7</v>
      </c>
      <c r="H194" s="8" t="s">
        <v>8</v>
      </c>
      <c r="I194" s="9" t="s">
        <v>29</v>
      </c>
      <c r="J194" s="27" t="s">
        <v>9</v>
      </c>
      <c r="K194" s="35" t="s">
        <v>2</v>
      </c>
      <c r="L194" s="36" t="s">
        <v>19</v>
      </c>
    </row>
    <row r="195" spans="1:12" ht="20.25" x14ac:dyDescent="0.25">
      <c r="A195" s="53">
        <v>1</v>
      </c>
      <c r="B195" s="114"/>
      <c r="C195" s="105" t="s">
        <v>359</v>
      </c>
      <c r="D195" s="11">
        <v>21200</v>
      </c>
      <c r="E195" s="28" t="s">
        <v>360</v>
      </c>
      <c r="F195" s="108" t="s">
        <v>370</v>
      </c>
      <c r="G195" s="107" t="s">
        <v>72</v>
      </c>
      <c r="H195" s="115">
        <v>81000</v>
      </c>
      <c r="I195" s="116">
        <v>81000</v>
      </c>
      <c r="J195" s="95" t="s">
        <v>59</v>
      </c>
      <c r="K195" s="37"/>
      <c r="L195" s="55" t="s">
        <v>380</v>
      </c>
    </row>
    <row r="196" spans="1:12" ht="40.5" x14ac:dyDescent="0.25">
      <c r="A196" s="53">
        <v>2</v>
      </c>
      <c r="B196" s="137"/>
      <c r="C196" s="105" t="s">
        <v>315</v>
      </c>
      <c r="D196" s="11">
        <v>21200</v>
      </c>
      <c r="E196" s="28" t="s">
        <v>361</v>
      </c>
      <c r="F196" s="108" t="s">
        <v>371</v>
      </c>
      <c r="G196" s="107" t="s">
        <v>283</v>
      </c>
      <c r="H196" s="115">
        <v>71000</v>
      </c>
      <c r="I196" s="116">
        <v>71000</v>
      </c>
      <c r="J196" s="95" t="s">
        <v>59</v>
      </c>
      <c r="K196" s="37"/>
      <c r="L196" s="55" t="s">
        <v>381</v>
      </c>
    </row>
    <row r="197" spans="1:12" ht="20.25" x14ac:dyDescent="0.25">
      <c r="A197" s="53">
        <v>3</v>
      </c>
      <c r="B197" s="137"/>
      <c r="C197" s="105" t="s">
        <v>315</v>
      </c>
      <c r="D197" s="11">
        <v>21200</v>
      </c>
      <c r="E197" s="28" t="s">
        <v>362</v>
      </c>
      <c r="F197" s="108" t="s">
        <v>372</v>
      </c>
      <c r="G197" s="107" t="s">
        <v>379</v>
      </c>
      <c r="H197" s="115">
        <v>81000</v>
      </c>
      <c r="I197" s="116">
        <v>81000</v>
      </c>
      <c r="J197" s="95" t="s">
        <v>59</v>
      </c>
      <c r="K197" s="37"/>
      <c r="L197" s="55" t="s">
        <v>382</v>
      </c>
    </row>
    <row r="198" spans="1:12" ht="20.25" x14ac:dyDescent="0.25">
      <c r="A198" s="53">
        <v>4</v>
      </c>
      <c r="B198" s="137"/>
      <c r="C198" s="105" t="s">
        <v>315</v>
      </c>
      <c r="D198" s="11">
        <v>21200</v>
      </c>
      <c r="E198" s="28" t="s">
        <v>363</v>
      </c>
      <c r="F198" s="108" t="s">
        <v>373</v>
      </c>
      <c r="G198" s="107" t="s">
        <v>161</v>
      </c>
      <c r="H198" s="115">
        <v>65000</v>
      </c>
      <c r="I198" s="116">
        <v>65000</v>
      </c>
      <c r="J198" s="95" t="s">
        <v>102</v>
      </c>
      <c r="K198" s="37"/>
      <c r="L198" s="55" t="s">
        <v>383</v>
      </c>
    </row>
    <row r="199" spans="1:12" ht="20.25" x14ac:dyDescent="0.25">
      <c r="A199" s="53">
        <v>5</v>
      </c>
      <c r="B199" s="137"/>
      <c r="C199" s="105" t="s">
        <v>315</v>
      </c>
      <c r="D199" s="11">
        <v>21200</v>
      </c>
      <c r="E199" s="28" t="s">
        <v>364</v>
      </c>
      <c r="F199" s="108" t="s">
        <v>374</v>
      </c>
      <c r="G199" s="107" t="s">
        <v>99</v>
      </c>
      <c r="H199" s="115">
        <v>930</v>
      </c>
      <c r="I199" s="116">
        <v>930</v>
      </c>
      <c r="J199" s="95" t="s">
        <v>102</v>
      </c>
      <c r="K199" s="37"/>
      <c r="L199" s="55" t="s">
        <v>384</v>
      </c>
    </row>
    <row r="200" spans="1:12" ht="20.25" x14ac:dyDescent="0.25">
      <c r="A200" s="53">
        <v>6</v>
      </c>
      <c r="B200" s="137"/>
      <c r="C200" s="105" t="s">
        <v>315</v>
      </c>
      <c r="D200" s="11">
        <v>21200</v>
      </c>
      <c r="E200" s="28" t="s">
        <v>365</v>
      </c>
      <c r="F200" s="108" t="s">
        <v>375</v>
      </c>
      <c r="G200" s="107" t="s">
        <v>99</v>
      </c>
      <c r="H200" s="115">
        <v>620</v>
      </c>
      <c r="I200" s="116">
        <v>620</v>
      </c>
      <c r="J200" s="95" t="s">
        <v>102</v>
      </c>
      <c r="K200" s="37"/>
      <c r="L200" s="55" t="s">
        <v>385</v>
      </c>
    </row>
    <row r="201" spans="1:12" ht="20.25" x14ac:dyDescent="0.25">
      <c r="A201" s="53">
        <v>7</v>
      </c>
      <c r="B201" s="137"/>
      <c r="C201" s="105" t="s">
        <v>315</v>
      </c>
      <c r="D201" s="11">
        <v>21200</v>
      </c>
      <c r="E201" s="28" t="s">
        <v>366</v>
      </c>
      <c r="F201" s="108" t="s">
        <v>376</v>
      </c>
      <c r="G201" s="107" t="s">
        <v>99</v>
      </c>
      <c r="H201" s="115">
        <v>310</v>
      </c>
      <c r="I201" s="116">
        <v>310</v>
      </c>
      <c r="J201" s="95" t="s">
        <v>102</v>
      </c>
      <c r="K201" s="37"/>
      <c r="L201" s="55" t="s">
        <v>386</v>
      </c>
    </row>
    <row r="202" spans="1:12" ht="20.25" x14ac:dyDescent="0.25">
      <c r="A202" s="53">
        <v>8</v>
      </c>
      <c r="B202" s="137"/>
      <c r="C202" s="105" t="s">
        <v>315</v>
      </c>
      <c r="D202" s="11">
        <v>21200</v>
      </c>
      <c r="E202" s="28" t="s">
        <v>367</v>
      </c>
      <c r="F202" s="108" t="s">
        <v>377</v>
      </c>
      <c r="G202" s="107" t="s">
        <v>72</v>
      </c>
      <c r="H202" s="115">
        <v>91000</v>
      </c>
      <c r="I202" s="116">
        <v>91000</v>
      </c>
      <c r="J202" s="95" t="s">
        <v>102</v>
      </c>
      <c r="K202" s="37"/>
      <c r="L202" s="55" t="s">
        <v>387</v>
      </c>
    </row>
    <row r="203" spans="1:12" ht="20.25" x14ac:dyDescent="0.25">
      <c r="A203" s="53">
        <v>9</v>
      </c>
      <c r="B203" s="137"/>
      <c r="C203" s="105" t="s">
        <v>315</v>
      </c>
      <c r="D203" s="11">
        <v>21200</v>
      </c>
      <c r="E203" s="28" t="s">
        <v>368</v>
      </c>
      <c r="F203" s="108" t="s">
        <v>378</v>
      </c>
      <c r="G203" s="107" t="s">
        <v>284</v>
      </c>
      <c r="H203" s="115">
        <v>91000</v>
      </c>
      <c r="I203" s="116">
        <v>91000</v>
      </c>
      <c r="J203" s="95" t="s">
        <v>102</v>
      </c>
      <c r="K203" s="37"/>
      <c r="L203" s="55" t="s">
        <v>388</v>
      </c>
    </row>
    <row r="204" spans="1:12" ht="20.25" x14ac:dyDescent="0.25">
      <c r="A204" s="53">
        <v>10</v>
      </c>
      <c r="B204" s="137"/>
      <c r="C204" s="105" t="s">
        <v>315</v>
      </c>
      <c r="D204" s="11">
        <v>21200</v>
      </c>
      <c r="E204" s="28" t="s">
        <v>368</v>
      </c>
      <c r="F204" s="108" t="s">
        <v>378</v>
      </c>
      <c r="G204" s="107" t="s">
        <v>59</v>
      </c>
      <c r="H204" s="115">
        <v>91000</v>
      </c>
      <c r="I204" s="116">
        <v>91000</v>
      </c>
      <c r="J204" s="95" t="s">
        <v>102</v>
      </c>
      <c r="K204" s="37"/>
      <c r="L204" s="55" t="s">
        <v>389</v>
      </c>
    </row>
    <row r="205" spans="1:12" ht="20.25" x14ac:dyDescent="0.25">
      <c r="A205" s="53">
        <v>11</v>
      </c>
      <c r="B205" s="137"/>
      <c r="C205" s="105" t="s">
        <v>64</v>
      </c>
      <c r="D205" s="11">
        <v>13610</v>
      </c>
      <c r="E205" s="28" t="s">
        <v>369</v>
      </c>
      <c r="F205" s="108" t="s">
        <v>68</v>
      </c>
      <c r="G205" s="107" t="s">
        <v>62</v>
      </c>
      <c r="H205" s="115">
        <v>20</v>
      </c>
      <c r="I205" s="116">
        <v>20</v>
      </c>
      <c r="J205" s="95" t="s">
        <v>100</v>
      </c>
      <c r="K205" s="37"/>
      <c r="L205" s="55" t="s">
        <v>390</v>
      </c>
    </row>
    <row r="206" spans="1:12" ht="20.25" x14ac:dyDescent="0.25">
      <c r="A206" s="53">
        <v>12</v>
      </c>
      <c r="B206" s="137"/>
      <c r="C206" s="105"/>
      <c r="D206" s="11"/>
      <c r="E206" s="28"/>
      <c r="F206" s="108"/>
      <c r="G206" s="107"/>
      <c r="H206" s="115"/>
      <c r="I206" s="116"/>
      <c r="J206" s="95"/>
      <c r="K206" s="37"/>
      <c r="L206" s="55"/>
    </row>
    <row r="207" spans="1:12" x14ac:dyDescent="0.25">
      <c r="H207" s="122" t="s">
        <v>57</v>
      </c>
      <c r="I207" s="124">
        <f>SUM(I195:I206)</f>
        <v>572880</v>
      </c>
    </row>
    <row r="212" spans="3:5" ht="20.25" x14ac:dyDescent="0.25">
      <c r="C212" s="49" t="s">
        <v>46</v>
      </c>
      <c r="D212" s="49" t="s">
        <v>47</v>
      </c>
      <c r="E212" s="49" t="s">
        <v>48</v>
      </c>
    </row>
    <row r="213" spans="3:5" ht="20.25" x14ac:dyDescent="0.25">
      <c r="C213" s="49" t="s">
        <v>74</v>
      </c>
      <c r="D213" s="49"/>
      <c r="E213" s="49" t="s">
        <v>51</v>
      </c>
    </row>
    <row r="214" spans="3:5" ht="20.25" x14ac:dyDescent="0.25">
      <c r="C214" s="49"/>
      <c r="D214" s="49"/>
      <c r="E214" s="86"/>
    </row>
  </sheetData>
  <mergeCells count="18">
    <mergeCell ref="C8:J8"/>
    <mergeCell ref="C25:J25"/>
    <mergeCell ref="C45:J45"/>
    <mergeCell ref="C53:J53"/>
    <mergeCell ref="C102:J102"/>
    <mergeCell ref="C65:J65"/>
    <mergeCell ref="A1:L1"/>
    <mergeCell ref="A2:L2"/>
    <mergeCell ref="A3:L3"/>
    <mergeCell ref="A4:L4"/>
    <mergeCell ref="A6:L6"/>
    <mergeCell ref="C173:J173"/>
    <mergeCell ref="C193:J193"/>
    <mergeCell ref="C81:J81"/>
    <mergeCell ref="C161:J161"/>
    <mergeCell ref="C153:J153"/>
    <mergeCell ref="C145:J145"/>
    <mergeCell ref="C128:J12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2022-09-07T13:16:56Z</dcterms:modified>
</cp:coreProperties>
</file>