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Hajrie.Zogaj\Desktop\"/>
    </mc:Choice>
  </mc:AlternateContent>
  <xr:revisionPtr revIDLastSave="0" documentId="13_ncr:1_{C271871F-EA84-4771-9B79-887B7E3BB6D8}" xr6:coauthVersionLast="36" xr6:coauthVersionMax="36" xr10:uidLastSave="{00000000-0000-0000-0000-000000000000}"/>
  <bookViews>
    <workbookView xWindow="0" yWindow="0" windowWidth="28800" windowHeight="11505" xr2:uid="{00000000-000D-0000-FFFF-FFFF00000000}"/>
  </bookViews>
  <sheets>
    <sheet name="Raporti i Shpenzimeve MD-215" sheetId="4" r:id="rId1"/>
    <sheet name="Compatibility Report" sheetId="3" state="hidden" r:id="rId2"/>
  </sheets>
  <definedNames>
    <definedName name="_xlnm.Print_Area" localSheetId="0">'Raporti i Shpenzimeve MD-215'!$A$1:$K$190</definedName>
  </definedNames>
  <calcPr calcId="191029"/>
</workbook>
</file>

<file path=xl/calcChain.xml><?xml version="1.0" encoding="utf-8"?>
<calcChain xmlns="http://schemas.openxmlformats.org/spreadsheetml/2006/main">
  <c r="I143" i="4" l="1"/>
  <c r="I76" i="4" l="1"/>
  <c r="I95" i="4"/>
  <c r="I103" i="4"/>
  <c r="I160" i="4"/>
  <c r="I183" i="4"/>
  <c r="I227" i="4"/>
  <c r="I86" i="4"/>
  <c r="I190" i="4" l="1"/>
  <c r="I149" i="4"/>
  <c r="I33" i="4"/>
  <c r="I26" i="4"/>
  <c r="I205" i="4" l="1"/>
  <c r="I199" i="4" l="1"/>
</calcChain>
</file>

<file path=xl/sharedStrings.xml><?xml version="1.0" encoding="utf-8"?>
<sst xmlns="http://schemas.openxmlformats.org/spreadsheetml/2006/main" count="902" uniqueCount="518">
  <si>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</si>
  <si>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</si>
  <si>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</si>
  <si>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</si>
  <si>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</si>
  <si>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</si>
  <si>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</si>
  <si>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</si>
  <si>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</si>
  <si>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</si>
  <si>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</si>
  <si>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</si>
  <si>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</si>
  <si>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</si>
  <si>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</si>
  <si>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</si>
  <si>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</si>
  <si>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Gjithsejtë</t>
  </si>
  <si>
    <t>Inspektorati i Ministrisë së Drejtësisë -  215 374 00</t>
  </si>
  <si>
    <t>Totali: Inspektorati i Ministrisë së Drejtësisë</t>
  </si>
  <si>
    <t>Departmanenti  Ligjor-33 100</t>
  </si>
  <si>
    <t xml:space="preserve"> Departamenti për Drejtësi Tranzicionale Mbështetje Viktimave -37800</t>
  </si>
  <si>
    <t>Totali:Departamenti për Drejtësi Tranzicionale Mbështetje Viktimave -37800</t>
  </si>
  <si>
    <t>Avokatura  Shtetrore-31400</t>
  </si>
  <si>
    <t xml:space="preserve"> MJMFPAPGJS-37900</t>
  </si>
  <si>
    <t>Zyra e Ministres -11415</t>
  </si>
  <si>
    <t>Departamenti  për  Financa dhe Shërbime të Përgjithshme -11315</t>
  </si>
  <si>
    <t>Shërbimi Sprovues  i Kosovës  -33400</t>
  </si>
  <si>
    <t>Instituti i Mjekësisë  Ligjore  -33700</t>
  </si>
  <si>
    <t>Totali: Departamenti  për  Financa dhe Shërbime të Përgjithshme-11315</t>
  </si>
  <si>
    <t>Kuponi i shpenzimit</t>
  </si>
  <si>
    <t xml:space="preserve">                        Totali për  MJMFPAPGJS-37900</t>
  </si>
  <si>
    <t>Hajrie Zogaj</t>
  </si>
  <si>
    <t>Zyrtare e Lartë për Financa</t>
  </si>
  <si>
    <t xml:space="preserve">Ministria e Drejtësisë </t>
  </si>
  <si>
    <t xml:space="preserve">E:mail: hajrie.zogaj@rks-gov.net </t>
  </si>
  <si>
    <t>Tel:  + 383 (0) 38 200 18 331</t>
  </si>
  <si>
    <t>Përgaditi</t>
  </si>
  <si>
    <t>Totali: Zyra e Ministres-11414</t>
  </si>
  <si>
    <t>Totali: Instituti I Mjekësisë Ligjore -33700</t>
  </si>
  <si>
    <t>Totali: Departamenti Ligjor -33100</t>
  </si>
  <si>
    <t>Totali:Departamenti për Drejtësi Tranzicionale Mbështetje Viktimave -37850</t>
  </si>
  <si>
    <t xml:space="preserve"> Departamenti KPSHC -37850</t>
  </si>
  <si>
    <t>Subvencion</t>
  </si>
  <si>
    <t>12-1831</t>
  </si>
  <si>
    <t>Alberije Hoti</t>
  </si>
  <si>
    <t>14/11/2024</t>
  </si>
  <si>
    <t>2024-403411</t>
  </si>
  <si>
    <t>Bileta</t>
  </si>
  <si>
    <t>24-10-30-9-5</t>
  </si>
  <si>
    <t>As Travel Club Shpk</t>
  </si>
  <si>
    <t>30/10/2024</t>
  </si>
  <si>
    <t>2024-403663</t>
  </si>
  <si>
    <t>24-9-4-6-13</t>
  </si>
  <si>
    <t>24-10-14-6-6</t>
  </si>
  <si>
    <t>14/10/2024</t>
  </si>
  <si>
    <t>2024-403503</t>
  </si>
  <si>
    <t>2024-403494</t>
  </si>
  <si>
    <t>24-10-3-6-4</t>
  </si>
  <si>
    <t>24-10-15-6-20</t>
  </si>
  <si>
    <t>16/10/2024</t>
  </si>
  <si>
    <t>2024-403487</t>
  </si>
  <si>
    <t>2024-403480</t>
  </si>
  <si>
    <t>24-10-10-6-3</t>
  </si>
  <si>
    <t>24-10-20-30-9-4</t>
  </si>
  <si>
    <t>2024-403468</t>
  </si>
  <si>
    <t>2024-403459</t>
  </si>
  <si>
    <t>24-10-2-6-9</t>
  </si>
  <si>
    <t>24-10-24-6-1</t>
  </si>
  <si>
    <t>24/10/2024</t>
  </si>
  <si>
    <t>2024-403453</t>
  </si>
  <si>
    <t>2024-403443</t>
  </si>
  <si>
    <t>31/10/2024</t>
  </si>
  <si>
    <t>24-10-31-6-4</t>
  </si>
  <si>
    <t>Furnizime mjeksore</t>
  </si>
  <si>
    <t>24-Shv01-003-5952</t>
  </si>
  <si>
    <t>Agan Ltd Shpk</t>
  </si>
  <si>
    <t>15/11/2024</t>
  </si>
  <si>
    <t>2024-404516</t>
  </si>
  <si>
    <t>V.Sh Loti Shpk</t>
  </si>
  <si>
    <t>Sherbime kontraktuese tjera</t>
  </si>
  <si>
    <t>Karburant për vetura</t>
  </si>
  <si>
    <t>6236/24</t>
  </si>
  <si>
    <t>Petrol Company Shpk</t>
  </si>
  <si>
    <t>2024-403426</t>
  </si>
  <si>
    <t>2024-403424</t>
  </si>
  <si>
    <t>Sigurimi I automjeteve</t>
  </si>
  <si>
    <t>Kompania e Sigurimeve Eurosig Shpk</t>
  </si>
  <si>
    <t>2024-405021</t>
  </si>
  <si>
    <t>Mirëmbajtja e It-së</t>
  </si>
  <si>
    <t>SH-2470/2024</t>
  </si>
  <si>
    <t>Rikon Shpk</t>
  </si>
  <si>
    <t>2024-40430</t>
  </si>
  <si>
    <t>Raporti  javor i shpenzimeve sipas kategorive dhe nënkategorive  ekonomike për programet e Ministrisë së Drejtësisë ndaras për periudhën raportuese 02.12.2024 deri me 06.12.2024</t>
  </si>
  <si>
    <t>Subvencione</t>
  </si>
  <si>
    <t>FRGKC MOJ OCT</t>
  </si>
  <si>
    <t>Felicity Ruth Harrison</t>
  </si>
  <si>
    <t>2024-412335</t>
  </si>
  <si>
    <t>2024-412321</t>
  </si>
  <si>
    <t>Jean Luis C Gillson</t>
  </si>
  <si>
    <t>Rok/2024/11</t>
  </si>
  <si>
    <t>Rodney Dixon</t>
  </si>
  <si>
    <t>30/11/2024</t>
  </si>
  <si>
    <t>2024-412303</t>
  </si>
  <si>
    <t>2024-412204</t>
  </si>
  <si>
    <t>Violeta Hyseni</t>
  </si>
  <si>
    <t>30-315</t>
  </si>
  <si>
    <t>Meditje</t>
  </si>
  <si>
    <t>Valon Hyseni</t>
  </si>
  <si>
    <t>29/11/2024</t>
  </si>
  <si>
    <t>2024-412187</t>
  </si>
  <si>
    <t>224-412166</t>
  </si>
  <si>
    <t>7-2217</t>
  </si>
  <si>
    <t>Bashkim Dervisholli</t>
  </si>
  <si>
    <t>Arben Emini</t>
  </si>
  <si>
    <t>2024-412166</t>
  </si>
  <si>
    <t>Reprezentacion</t>
  </si>
  <si>
    <t>Hotel Prishtina</t>
  </si>
  <si>
    <t>26/11/2024</t>
  </si>
  <si>
    <t>2024-412259</t>
  </si>
  <si>
    <t>Florentina Beqiri</t>
  </si>
  <si>
    <t>2024-413905</t>
  </si>
  <si>
    <t>Restaurant Gjyla Shpk</t>
  </si>
  <si>
    <t>2024-413887</t>
  </si>
  <si>
    <t>117-29/22024</t>
  </si>
  <si>
    <t>Global Parajsa Shpk</t>
  </si>
  <si>
    <t>2024-413874</t>
  </si>
  <si>
    <t>30-318</t>
  </si>
  <si>
    <t>Shqipe Selimi</t>
  </si>
  <si>
    <t>2024-413858</t>
  </si>
  <si>
    <t>2024-413860</t>
  </si>
  <si>
    <t>30-317</t>
  </si>
  <si>
    <t>Flakron Shala</t>
  </si>
  <si>
    <t>30-319</t>
  </si>
  <si>
    <t>Besart Jonuzi</t>
  </si>
  <si>
    <t>2024-413865</t>
  </si>
  <si>
    <t>2024-413618</t>
  </si>
  <si>
    <t>22/11/2024</t>
  </si>
  <si>
    <t>Shefik Sadiku</t>
  </si>
  <si>
    <t>7-2225-1</t>
  </si>
  <si>
    <t>Sherbime intelektuale</t>
  </si>
  <si>
    <t>7-2225</t>
  </si>
  <si>
    <t>Faik Ajeti</t>
  </si>
  <si>
    <t>2024-413659</t>
  </si>
  <si>
    <t>7-2227</t>
  </si>
  <si>
    <t>Naime Sherifi</t>
  </si>
  <si>
    <t>2024-413643</t>
  </si>
  <si>
    <t>Fadil Bunjaku</t>
  </si>
  <si>
    <t>2024-413586</t>
  </si>
  <si>
    <t>2024-413562</t>
  </si>
  <si>
    <t>Jahë Gecaj</t>
  </si>
  <si>
    <t>7-2226-2</t>
  </si>
  <si>
    <t>7-2226-3</t>
  </si>
  <si>
    <t>7-2226-4</t>
  </si>
  <si>
    <t>7-2226-5</t>
  </si>
  <si>
    <t>Hydajet Hyseni</t>
  </si>
  <si>
    <t>2024-413528</t>
  </si>
  <si>
    <t>2024-413502</t>
  </si>
  <si>
    <t>Berat Luzha</t>
  </si>
  <si>
    <t>7-2226-1</t>
  </si>
  <si>
    <t>7-2226-6</t>
  </si>
  <si>
    <t>Mazllum Baraliu</t>
  </si>
  <si>
    <t>2024-413476</t>
  </si>
  <si>
    <t>2024-413446</t>
  </si>
  <si>
    <t>Bora Duli</t>
  </si>
  <si>
    <t>7-2226-7</t>
  </si>
  <si>
    <t>Fatlik Lila</t>
  </si>
  <si>
    <t>2024-413418</t>
  </si>
  <si>
    <t>7-2227-1</t>
  </si>
  <si>
    <t>Hamdi Gërvalla</t>
  </si>
  <si>
    <t>2024-413389</t>
  </si>
  <si>
    <t>7-2212-1</t>
  </si>
  <si>
    <t>7-2212-3</t>
  </si>
  <si>
    <t>7-2212-4</t>
  </si>
  <si>
    <t>7-2212-5</t>
  </si>
  <si>
    <t>7-2212-7</t>
  </si>
  <si>
    <t>7-2212-8</t>
  </si>
  <si>
    <t>7-2212-9</t>
  </si>
  <si>
    <t>MVPT-Prishtinë</t>
  </si>
  <si>
    <t>2024-416624</t>
  </si>
  <si>
    <t>2024-416634</t>
  </si>
  <si>
    <t>Liria Gjilan</t>
  </si>
  <si>
    <t>OJQ Shtëpia e Sigurtë</t>
  </si>
  <si>
    <t>2024-416644</t>
  </si>
  <si>
    <t>2024-416655</t>
  </si>
  <si>
    <t>Shtëpia Ime -Ferizaj</t>
  </si>
  <si>
    <t>7-2212-2</t>
  </si>
  <si>
    <t>QMGF-Prishtinë</t>
  </si>
  <si>
    <t>2024-416667</t>
  </si>
  <si>
    <t>2024-416728</t>
  </si>
  <si>
    <t>Qendra për mirëqenien e gruas</t>
  </si>
  <si>
    <t>PJQ Raba Voca</t>
  </si>
  <si>
    <t>2024-416764</t>
  </si>
  <si>
    <t>2024-416775</t>
  </si>
  <si>
    <t>Zenski Inkluzivni Centar</t>
  </si>
  <si>
    <t>7-2212-10</t>
  </si>
  <si>
    <t>7-2212-11</t>
  </si>
  <si>
    <t>7-2212-12</t>
  </si>
  <si>
    <t>7-2212-13</t>
  </si>
  <si>
    <t>Sos fshatrat e fëmijëve-Kosovë</t>
  </si>
  <si>
    <t>2024-416790</t>
  </si>
  <si>
    <t>2024-416802</t>
  </si>
  <si>
    <t>Qendra e kujdesit ditor</t>
  </si>
  <si>
    <t>OJQ Labirynth</t>
  </si>
  <si>
    <t>2024-416815</t>
  </si>
  <si>
    <t>Kosovar Catholic Church Cartas C.I.K</t>
  </si>
  <si>
    <t>2024-416826</t>
  </si>
  <si>
    <t>2024-417949</t>
  </si>
  <si>
    <t>OJQ DSK-Prishtinë</t>
  </si>
  <si>
    <t>7-2212-15</t>
  </si>
  <si>
    <t>7-2212-14</t>
  </si>
  <si>
    <t>7-2212-16</t>
  </si>
  <si>
    <t>7-2212-17</t>
  </si>
  <si>
    <t>7-2212-18</t>
  </si>
  <si>
    <t>7-2212-19</t>
  </si>
  <si>
    <t>7-2212-20</t>
  </si>
  <si>
    <t>Handikos_Prishtinë</t>
  </si>
  <si>
    <t>2024-416870</t>
  </si>
  <si>
    <t>2024-416882</t>
  </si>
  <si>
    <t>Handikos Pejë</t>
  </si>
  <si>
    <t>Asosacioni Nacional  I Autizmit-Kosovë</t>
  </si>
  <si>
    <t>2024-416901</t>
  </si>
  <si>
    <t>2024-416957</t>
  </si>
  <si>
    <t>Handi Kos-Prizren</t>
  </si>
  <si>
    <t>OJQ-Prishtinë</t>
  </si>
  <si>
    <t>2024-417045</t>
  </si>
  <si>
    <t>2024-417122</t>
  </si>
  <si>
    <t>Handifer-Ferizaj</t>
  </si>
  <si>
    <t>7-2212-21</t>
  </si>
  <si>
    <t>7-2212-23</t>
  </si>
  <si>
    <t>7-2212-24</t>
  </si>
  <si>
    <t>7-2212-25</t>
  </si>
  <si>
    <t>7-2212-26</t>
  </si>
  <si>
    <t>Handikos-Drenas</t>
  </si>
  <si>
    <t>2024-417200</t>
  </si>
  <si>
    <t>7-2212-22</t>
  </si>
  <si>
    <t>Autizmi</t>
  </si>
  <si>
    <t>2024-417254</t>
  </si>
  <si>
    <t>2024-417317</t>
  </si>
  <si>
    <t>Diakonitë Kosova -Diakos</t>
  </si>
  <si>
    <t>Hareja SH.P.G</t>
  </si>
  <si>
    <t>2024-417406</t>
  </si>
  <si>
    <t>2024-417467</t>
  </si>
  <si>
    <t>Rrezon Rrz</t>
  </si>
  <si>
    <t>Udruzenje Raditela - Podrzime Sever</t>
  </si>
  <si>
    <t>2024-417560</t>
  </si>
  <si>
    <t>2024-417631</t>
  </si>
  <si>
    <t>Klubi Deshira</t>
  </si>
  <si>
    <t>7-2122-27</t>
  </si>
  <si>
    <t>7-2122-28</t>
  </si>
  <si>
    <t>7-2122-29</t>
  </si>
  <si>
    <t>7-2122-30</t>
  </si>
  <si>
    <t>7-2122-31</t>
  </si>
  <si>
    <t>7-2122-32</t>
  </si>
  <si>
    <t>7-2122-33</t>
  </si>
  <si>
    <t>OJQ Polis Lipjan</t>
  </si>
  <si>
    <t>2024-417692</t>
  </si>
  <si>
    <t>2024-417734</t>
  </si>
  <si>
    <t>Nas Dom- Novo Brdo</t>
  </si>
  <si>
    <t>2024-417792</t>
  </si>
  <si>
    <t>Medica Kosova</t>
  </si>
  <si>
    <t>OJQ Follow UP</t>
  </si>
  <si>
    <t>2024-417858</t>
  </si>
  <si>
    <t>2024-418007</t>
  </si>
  <si>
    <t>Këshilli Rinor I Rahovecit KRR</t>
  </si>
  <si>
    <t>Handikos Ranillugë</t>
  </si>
  <si>
    <t>2024-418050</t>
  </si>
  <si>
    <t>2024-418097</t>
  </si>
  <si>
    <t>Akti Ora Fushë Kosovë</t>
  </si>
  <si>
    <t>7-2122-34</t>
  </si>
  <si>
    <t>7-2122-35</t>
  </si>
  <si>
    <t>Concordia -Projekte Sociale</t>
  </si>
  <si>
    <t>2024-418132</t>
  </si>
  <si>
    <t>2024-418172</t>
  </si>
  <si>
    <t>Shoqata Carita Umberia</t>
  </si>
  <si>
    <t>7-2122-36</t>
  </si>
  <si>
    <t>7-2122-37</t>
  </si>
  <si>
    <t>7-2122-38</t>
  </si>
  <si>
    <t>7-2122-39</t>
  </si>
  <si>
    <t>Puzzle for Aitizsem</t>
  </si>
  <si>
    <t>2024-418212</t>
  </si>
  <si>
    <t>2024-418250</t>
  </si>
  <si>
    <t>OJQS.D.B.C</t>
  </si>
  <si>
    <t>Handicap Kosova</t>
  </si>
  <si>
    <t>2024-418286</t>
  </si>
  <si>
    <t>Meditje brenda vendit</t>
  </si>
  <si>
    <t>Zana Selimi</t>
  </si>
  <si>
    <t>0412/2024</t>
  </si>
  <si>
    <t>2024-419474</t>
  </si>
  <si>
    <t>Totali: Avokatura  Shtetrore-31400</t>
  </si>
  <si>
    <t>Shpenzimet për vendime tëgjykatave</t>
  </si>
  <si>
    <t>38684 HBH</t>
  </si>
  <si>
    <t>ICC</t>
  </si>
  <si>
    <t>2024-419425</t>
  </si>
  <si>
    <t>Valmira Uka</t>
  </si>
  <si>
    <t>2024-419488</t>
  </si>
  <si>
    <t>12-1723/3</t>
  </si>
  <si>
    <t>Fride Ajvazi</t>
  </si>
  <si>
    <t>27/11/2024</t>
  </si>
  <si>
    <t>2024-419445</t>
  </si>
  <si>
    <t>25/11/2024</t>
  </si>
  <si>
    <t>Ganimete Murseli Brahimi</t>
  </si>
  <si>
    <t>2024-419497</t>
  </si>
  <si>
    <t>12-1758</t>
  </si>
  <si>
    <t>Antigona Sylejmani</t>
  </si>
  <si>
    <t>2024-419456</t>
  </si>
  <si>
    <t>Renovimi I kulmit IML</t>
  </si>
  <si>
    <t>24-Shv01-001-36</t>
  </si>
  <si>
    <t>MBB Construction SHPK</t>
  </si>
  <si>
    <t>2024-419372</t>
  </si>
  <si>
    <t>Lutfi Bislimi</t>
  </si>
  <si>
    <t>2024-420266</t>
  </si>
  <si>
    <t>Meditje jshtë vendit</t>
  </si>
  <si>
    <t>7-2241</t>
  </si>
  <si>
    <t>Valpn Hyseni</t>
  </si>
  <si>
    <t>2024-420215</t>
  </si>
  <si>
    <t>2024-420239</t>
  </si>
  <si>
    <t>Meridian Express Shpk</t>
  </si>
  <si>
    <t>24-49-21-21-58</t>
  </si>
  <si>
    <t>24-49-21-21-59</t>
  </si>
  <si>
    <t>2024-420227</t>
  </si>
  <si>
    <t>2024-420248</t>
  </si>
  <si>
    <t>24-49-21-21-60</t>
  </si>
  <si>
    <t>Shpenzimet e ujit</t>
  </si>
  <si>
    <t>P8228970</t>
  </si>
  <si>
    <t>Ujsjellësi Prishtina</t>
  </si>
  <si>
    <t>2024-420259</t>
  </si>
  <si>
    <t>Fuenizim për zyrë</t>
  </si>
  <si>
    <t>PR3/24/05</t>
  </si>
  <si>
    <t>Syndrom Down</t>
  </si>
  <si>
    <t>21/11/2024</t>
  </si>
  <si>
    <t>2024-420203</t>
  </si>
  <si>
    <t>24-39-21-1007</t>
  </si>
  <si>
    <t>2024-420085</t>
  </si>
  <si>
    <t>2024-420105</t>
  </si>
  <si>
    <t>Illy Vending Group Shpk</t>
  </si>
  <si>
    <t>1655-210-002-24</t>
  </si>
  <si>
    <t>24-39-21-13-1008</t>
  </si>
  <si>
    <t>2024-420144</t>
  </si>
  <si>
    <t>24-Shv01-001-401</t>
  </si>
  <si>
    <t>Hotel Internacional Prishtina</t>
  </si>
  <si>
    <t>2024-420157</t>
  </si>
  <si>
    <t>Departamenti për Integrime Europiane  dhe Koordinim të Politikave  -27000</t>
  </si>
  <si>
    <t>Totali: Departamenti për Integrime Europiane  dhe Koordinim të Politikave-27000</t>
  </si>
  <si>
    <t>Departamenti për Bashkëpunim Juridikë Ndërkombëtar -31900</t>
  </si>
  <si>
    <t>Totali: Departamenti për Bashkëpunim Juridikë Ndërkombëtar -31900</t>
  </si>
  <si>
    <t>105-22/2024</t>
  </si>
  <si>
    <t>Global Parajsa</t>
  </si>
  <si>
    <t>2024-420165</t>
  </si>
  <si>
    <t>F21112024</t>
  </si>
  <si>
    <t>Tutto Capsule Kosova Shpk</t>
  </si>
  <si>
    <t>2024-420175</t>
  </si>
  <si>
    <t>Shpenzimet tjera telefonike Vala</t>
  </si>
  <si>
    <t>180226081097/2385</t>
  </si>
  <si>
    <t>Posta e Kosovës ShA</t>
  </si>
  <si>
    <t>2024-419989</t>
  </si>
  <si>
    <t>1802260810094/2385</t>
  </si>
  <si>
    <t>Posta e Kosovës-Vala</t>
  </si>
  <si>
    <t>2024-419974</t>
  </si>
  <si>
    <t>Sherbimet postare</t>
  </si>
  <si>
    <t>10/2024</t>
  </si>
  <si>
    <t>2024-419963</t>
  </si>
  <si>
    <t>Shpenzimet tjera telefonike</t>
  </si>
  <si>
    <t>180226081091/2373</t>
  </si>
  <si>
    <t>2024-419951</t>
  </si>
  <si>
    <t>180226081086/2385</t>
  </si>
  <si>
    <t>2024-419940</t>
  </si>
  <si>
    <t>2024-419920</t>
  </si>
  <si>
    <t>180226081091/2334</t>
  </si>
  <si>
    <t>180226081091/2361</t>
  </si>
  <si>
    <t>2024-419871</t>
  </si>
  <si>
    <t>Mirëmbajtja e veturave</t>
  </si>
  <si>
    <t>631-2024</t>
  </si>
  <si>
    <t>632-2024</t>
  </si>
  <si>
    <t>633-2024</t>
  </si>
  <si>
    <t>Gani Krasniqi BI</t>
  </si>
  <si>
    <t>2024-420370</t>
  </si>
  <si>
    <t>2024-420366</t>
  </si>
  <si>
    <t>630-2024</t>
  </si>
  <si>
    <t>2024-420357</t>
  </si>
  <si>
    <t>2024-420356</t>
  </si>
  <si>
    <t>Sigurimi I veturave</t>
  </si>
  <si>
    <t>Kompania e Sigurimeve Eurosig</t>
  </si>
  <si>
    <t>13/11/2024</t>
  </si>
  <si>
    <t>2024-420443</t>
  </si>
  <si>
    <t>2024-420402</t>
  </si>
  <si>
    <t>Priclean LL.C</t>
  </si>
  <si>
    <t>187/2024</t>
  </si>
  <si>
    <t>Sh-2469/2024</t>
  </si>
  <si>
    <t>2024-420409</t>
  </si>
  <si>
    <t>186/2024</t>
  </si>
  <si>
    <t>2024-420397</t>
  </si>
  <si>
    <t>Shërbimët e përfaqësimit</t>
  </si>
  <si>
    <t>011/24</t>
  </si>
  <si>
    <t>Hana Shpk</t>
  </si>
  <si>
    <t>19/11/2024</t>
  </si>
  <si>
    <t>2024-420475</t>
  </si>
  <si>
    <t>Shpenzimet Bazike për Strehimore-0150</t>
  </si>
  <si>
    <t>Totali;Shpenzimet Bazike për Strehimore-0150</t>
  </si>
  <si>
    <t>Totali: Shërbimi Sprovues i Kosovës-31400</t>
  </si>
  <si>
    <t>Agjencia për Ndihmë Juridike Falas  - 32600</t>
  </si>
  <si>
    <t>Shërbimet e përfaqësimit për avokaturë</t>
  </si>
  <si>
    <t xml:space="preserve">20-2024
</t>
  </si>
  <si>
    <t>Arifi Law Shpk</t>
  </si>
  <si>
    <t>1/11/2024</t>
  </si>
  <si>
    <t>2024-400233</t>
  </si>
  <si>
    <t xml:space="preserve">Shpenzime të telefonisë  </t>
  </si>
  <si>
    <t xml:space="preserve">550018056/2388
</t>
  </si>
  <si>
    <t>Telekomi I Kosoves Sha</t>
  </si>
  <si>
    <t>7/11/2024</t>
  </si>
  <si>
    <t>2024-400247</t>
  </si>
  <si>
    <t xml:space="preserve">40/2024
</t>
  </si>
  <si>
    <t>Besart N.Morina Bi</t>
  </si>
  <si>
    <t>12/11/2024</t>
  </si>
  <si>
    <t>2024-400279</t>
  </si>
  <si>
    <t xml:space="preserve">24/2024
</t>
  </si>
  <si>
    <t>Belkise Berisha Xhemajli Bi</t>
  </si>
  <si>
    <t>2024-400287</t>
  </si>
  <si>
    <t xml:space="preserve">13/2024
</t>
  </si>
  <si>
    <t>Ma.Sc.Esat Syla Sh.P.K.</t>
  </si>
  <si>
    <t>2024-400297</t>
  </si>
  <si>
    <t xml:space="preserve">43/2024
</t>
  </si>
  <si>
    <t>Llm Hilmi Canolli Shpk</t>
  </si>
  <si>
    <t>11/7/2024</t>
  </si>
  <si>
    <t>2024-400318</t>
  </si>
  <si>
    <t xml:space="preserve">41/2024
</t>
  </si>
  <si>
    <t>18/11/2024</t>
  </si>
  <si>
    <t>2024-400331</t>
  </si>
  <si>
    <t>Avokat Durim Llugiqi Bi</t>
  </si>
  <si>
    <t>2024-400342</t>
  </si>
  <si>
    <t xml:space="preserve">42/2024
</t>
  </si>
  <si>
    <t>2024-400354</t>
  </si>
  <si>
    <t xml:space="preserve">46/2024
</t>
  </si>
  <si>
    <t>Bajram Zogiani B.I</t>
  </si>
  <si>
    <t>2024-400365</t>
  </si>
  <si>
    <t xml:space="preserve">11/2024
</t>
  </si>
  <si>
    <t>Hajredin Leka Bi</t>
  </si>
  <si>
    <t>15/10/2024</t>
  </si>
  <si>
    <t>2024-400374</t>
  </si>
  <si>
    <t xml:space="preserve">18/24
</t>
  </si>
  <si>
    <t>Lumnije Azemi Bi</t>
  </si>
  <si>
    <t>2024-400383</t>
  </si>
  <si>
    <t xml:space="preserve">67/2024-ANJF
</t>
  </si>
  <si>
    <t>Bardhosh Dalipi Bi</t>
  </si>
  <si>
    <t>6/11/2024</t>
  </si>
  <si>
    <t>2024-400392</t>
  </si>
  <si>
    <t xml:space="preserve">36
</t>
  </si>
  <si>
    <t>Lavderim Bullatovci Bi</t>
  </si>
  <si>
    <t>2024-400449</t>
  </si>
  <si>
    <t>Gazmend S.Halilaj Bi</t>
  </si>
  <si>
    <t>2024-400769</t>
  </si>
  <si>
    <t>Ermira Halimi Hamidi Shpk</t>
  </si>
  <si>
    <t>11/11/2024</t>
  </si>
  <si>
    <t>2024-400788</t>
  </si>
  <si>
    <t xml:space="preserve">Qira për ndërtesa </t>
  </si>
  <si>
    <t xml:space="preserve">15.11/24
</t>
  </si>
  <si>
    <t>Merita Konjusha</t>
  </si>
  <si>
    <t>2024-400890</t>
  </si>
  <si>
    <t>Qira për përdorime të tjera hapësinore</t>
  </si>
  <si>
    <t xml:space="preserve">119/2024
</t>
  </si>
  <si>
    <t>Uniproject Sh P K</t>
  </si>
  <si>
    <t>1/10/2024</t>
  </si>
  <si>
    <t>2024-400904</t>
  </si>
  <si>
    <t xml:space="preserve">1
</t>
  </si>
  <si>
    <t xml:space="preserve"> Sabrie Jashari Shpk</t>
  </si>
  <si>
    <t>21/10/2024</t>
  </si>
  <si>
    <t>2024-401141</t>
  </si>
  <si>
    <t xml:space="preserve">2
</t>
  </si>
  <si>
    <t>5/11/2024</t>
  </si>
  <si>
    <t>2024-401163</t>
  </si>
  <si>
    <t xml:space="preserve">Tatimi  për qira për ndërtesa  </t>
  </si>
  <si>
    <t xml:space="preserve">MFA2P8045821451H
</t>
  </si>
  <si>
    <t>Administrata Tatimore e Kosoves</t>
  </si>
  <si>
    <t>2024-401265</t>
  </si>
  <si>
    <t>Tatimi për qira për përdorime të tjera hapësinore</t>
  </si>
  <si>
    <t xml:space="preserve">0044211
</t>
  </si>
  <si>
    <t>Shaban S Jahaj B I</t>
  </si>
  <si>
    <t>4/11/2024</t>
  </si>
  <si>
    <t>2024-401279</t>
  </si>
  <si>
    <t xml:space="preserve">039733
</t>
  </si>
  <si>
    <t>Pranvera Ukaj Bi</t>
  </si>
  <si>
    <t>2024-401297</t>
  </si>
  <si>
    <t>0029208</t>
  </si>
  <si>
    <t>Haxhi J.Beqiraj Bi</t>
  </si>
  <si>
    <t>8/11/2024</t>
  </si>
  <si>
    <t>2024-401305</t>
  </si>
  <si>
    <t xml:space="preserve">0038270
</t>
  </si>
  <si>
    <t>Isa Osdautaj Bi</t>
  </si>
  <si>
    <t>2024-401323</t>
  </si>
  <si>
    <t xml:space="preserve">01/2024
</t>
  </si>
  <si>
    <t>Dardan I.Kryeziu Bi</t>
  </si>
  <si>
    <t>2024-401342</t>
  </si>
  <si>
    <t xml:space="preserve">25/2024
</t>
  </si>
  <si>
    <t xml:space="preserve">Sulejman Rexhepi B.I. </t>
  </si>
  <si>
    <t>5/10/2024</t>
  </si>
  <si>
    <t>2024-401356</t>
  </si>
  <si>
    <t xml:space="preserve">20/2024
</t>
  </si>
  <si>
    <t>Alberina Foniqi Bojaj B.I.</t>
  </si>
  <si>
    <t>29/10/2024</t>
  </si>
  <si>
    <t>2024-401398</t>
  </si>
  <si>
    <t>Ramadan Leka Bi</t>
  </si>
  <si>
    <t>2024-401416</t>
  </si>
  <si>
    <t xml:space="preserve">24/49
</t>
  </si>
  <si>
    <t>Begzad Hajrullahu Bi</t>
  </si>
  <si>
    <t>2024-401429</t>
  </si>
  <si>
    <t xml:space="preserve">49/2024
</t>
  </si>
  <si>
    <t>Avokatura Kosumi Shpk</t>
  </si>
  <si>
    <t>2024-401449</t>
  </si>
  <si>
    <t>Energjia elektrike</t>
  </si>
  <si>
    <t xml:space="preserve">DPR 90020330 11/24
</t>
  </si>
  <si>
    <t xml:space="preserve">Kesco </t>
  </si>
  <si>
    <t>2024-401479</t>
  </si>
  <si>
    <t xml:space="preserve">DPR 90049136  11/24
</t>
  </si>
  <si>
    <t>2024-401489</t>
  </si>
  <si>
    <t xml:space="preserve">09,10/2024, 12/2024
</t>
  </si>
  <si>
    <t>10/10/2024</t>
  </si>
  <si>
    <t>2024-401545</t>
  </si>
  <si>
    <t xml:space="preserve">Totali: Agjencia për Ndihmë Juridike Falas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</si>
</sst>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x14ac:knownFonts="1">
    <font>
      <sz val="11"/>
      <color theme="1"/>
      <name val="Calibri"/>
      <family val="2"/>
      <scheme val="minor"/>
    </font>
    <font>
      <sz val="14"/>
      <color indexed="8"/>
      <name val="Arial"/>
      <family val="2"/>
    </font>
    <font>
      <sz val="11"/>
      <color theme="1"/>
      <name val="Calibri"/>
      <family val="2"/>
      <scheme val="minor"/>
    </font>
    <font>
      <b/>
      <sz val="11"/>
      <color theme="1"/>
      <name val="Calibri"/>
      <family val="2"/>
      <scheme val="minor"/>
    </font>
    <font>
      <b/>
      <sz val="11"/>
      <color theme="0"/>
      <name val="Calibri"/>
      <family val="2"/>
      <scheme val="minor"/>
    </font>
    <font>
      <sz val="10"/>
      <name val="Arial"/>
      <family val="2"/>
    </font>
    <font>
      <u/>
      <sz val="11"/>
      <color theme="10"/>
      <name val="Calibri"/>
      <family val="2"/>
      <scheme val="minor"/>
    </font>
    <font>
      <sz val="12"/>
      <color indexed="8"/>
      <name val="Arial"/>
      <family val="2"/>
    </font>
    <font>
      <b/>
      <sz val="12"/>
      <color indexed="8"/>
      <name val="Times New Roman"/>
      <family val="1"/>
    </font>
    <font>
      <b/>
      <sz val="12"/>
      <color theme="1"/>
      <name val="Times New Roman"/>
      <family val="1"/>
    </font>
    <font>
      <b/>
      <sz val="12"/>
      <name val="Times New Roman"/>
      <family val="1"/>
    </font>
    <font>
      <b/>
      <sz val="12"/>
      <color indexed="10"/>
      <name val="Times New Roman"/>
      <family val="1"/>
    </font>
    <font>
      <b/>
      <u/>
      <sz val="12"/>
      <color theme="10"/>
      <name val="Times New Roman"/>
      <family val="1"/>
    </font>
    <font>
      <sz val="12"/>
      <color rgb="FF0000FF"/>
      <name val="Book Antiqua"/>
      <family val="1"/>
    </font>
    <font>
      <u/>
      <sz val="12"/>
      <color theme="10"/>
      <name val="Calibri"/>
      <family val="2"/>
      <scheme val="minor"/>
    </font>
    <font>
      <sz val="12"/>
      <color indexed="8"/>
      <name val="Times New Roman"/>
      <family val="1"/>
    </font>
    <font>
      <sz val="12"/>
      <color rgb="FF0000FF"/>
      <name val="Times New Roman"/>
      <family val="1"/>
    </font>
  </fonts>
  <fills count="4">
    <fill>
      <patternFill patternType="none"/>
    </fill>
    <fill>
      <patternFill patternType="gray125"/>
    </fill>
    <fill>
      <patternFill patternType="solid">
        <fgColor rgb="FFA5A5A5"/>
      </patternFill>
    </fill>
    <fill>
      <patternFill patternType="solid">
        <fgColor theme="0"/>
        <bgColor indexed="64"/>
      </patternFill>
    </fill>
  </fills>
  <borders count="37">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ouble">
        <color rgb="FF3F3F3F"/>
      </left>
      <right/>
      <top style="double">
        <color rgb="FF3F3F3F"/>
      </top>
      <bottom style="double">
        <color rgb="FF3F3F3F"/>
      </bottom>
      <diagonal/>
    </border>
    <border>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medium">
        <color indexed="64"/>
      </bottom>
      <diagonal/>
    </border>
    <border>
      <left/>
      <right style="thin">
        <color indexed="64"/>
      </right>
      <top/>
      <bottom/>
      <diagonal/>
    </border>
  </borders>
  <cellStyleXfs count="6">
    <xf numFmtId="0" fontId="0" fillId="0" borderId="0"/>
    <xf numFmtId="0" fontId="2" fillId="0" borderId="0"/>
    <xf numFmtId="43" fontId="2" fillId="0" borderId="0" applyFont="0" applyFill="0" applyBorder="0" applyAlignment="0" applyProtection="0"/>
    <xf numFmtId="0" fontId="4" fillId="2" borderId="20" applyNumberFormat="0" applyAlignment="0" applyProtection="0"/>
    <xf numFmtId="0" fontId="5" fillId="0" borderId="0"/>
    <xf numFmtId="0" fontId="6" fillId="0" borderId="0" applyNumberFormat="0" applyFill="0" applyBorder="0" applyAlignment="0" applyProtection="0"/>
  </cellStyleXfs>
  <cellXfs count="189">
    <xf numFmtId="0" fontId="0" fillId="0" borderId="0" xfId="0"/>
    <xf numFmtId="4" fontId="3" fillId="0" borderId="0" xfId="0" applyNumberFormat="1" applyFont="1" applyAlignment="1">
      <alignment vertical="top" wrapText="1"/>
    </xf>
    <xf numFmtId="0" fontId="3"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3" fillId="0" borderId="0" xfId="0" applyFont="1" applyAlignment="1">
      <alignment horizontal="center" vertical="top" wrapText="1"/>
    </xf>
    <xf numFmtId="0" fontId="0" fillId="0" borderId="0" xfId="0" applyAlignment="1">
      <alignment horizontal="center" vertical="top" wrapText="1"/>
    </xf>
    <xf numFmtId="4" fontId="3"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right" vertical="center"/>
    </xf>
    <xf numFmtId="43" fontId="1" fillId="0" borderId="0" xfId="2" applyFont="1" applyFill="1" applyAlignment="1">
      <alignment horizontal="right" vertical="center"/>
    </xf>
    <xf numFmtId="0" fontId="1" fillId="0" borderId="0" xfId="0" applyFont="1" applyFill="1" applyAlignment="1">
      <alignment horizontal="right" vertical="center" wrapText="1"/>
    </xf>
    <xf numFmtId="0" fontId="7" fillId="0" borderId="0" xfId="0" applyFont="1" applyFill="1" applyAlignment="1">
      <alignment horizontal="lef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43" fontId="8" fillId="0" borderId="0" xfId="2" applyFont="1" applyFill="1" applyAlignment="1">
      <alignment horizontal="right" vertical="center"/>
    </xf>
    <xf numFmtId="0" fontId="8" fillId="0" borderId="0" xfId="0" applyFont="1" applyFill="1" applyAlignment="1">
      <alignment horizontal="right" vertical="center" wrapText="1"/>
    </xf>
    <xf numFmtId="0" fontId="8" fillId="0" borderId="9" xfId="0" applyFont="1" applyFill="1" applyBorder="1" applyAlignment="1">
      <alignment vertical="center"/>
    </xf>
    <xf numFmtId="0" fontId="8" fillId="0" borderId="2" xfId="0" applyFont="1" applyFill="1" applyBorder="1" applyAlignment="1">
      <alignment horizontal="right"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2"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6" xfId="0" applyFont="1" applyFill="1" applyBorder="1" applyAlignment="1">
      <alignment horizontal="right" vertical="center" wrapText="1"/>
    </xf>
    <xf numFmtId="43" fontId="8" fillId="0" borderId="6" xfId="2" applyFont="1" applyFill="1" applyBorder="1" applyAlignment="1">
      <alignment horizontal="right" vertical="center" wrapText="1"/>
    </xf>
    <xf numFmtId="0" fontId="8" fillId="0" borderId="28" xfId="0" applyFont="1" applyFill="1" applyBorder="1" applyAlignment="1">
      <alignment horizontal="right" vertical="center" wrapText="1"/>
    </xf>
    <xf numFmtId="0" fontId="8" fillId="0" borderId="29"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0" xfId="0" applyFont="1" applyFill="1" applyBorder="1" applyAlignment="1">
      <alignment horizontal="right" vertical="center" wrapText="1"/>
    </xf>
    <xf numFmtId="0" fontId="8" fillId="0" borderId="2" xfId="0" applyFont="1" applyFill="1" applyBorder="1" applyAlignment="1">
      <alignment horizontal="center" vertical="center"/>
    </xf>
    <xf numFmtId="0" fontId="8" fillId="0" borderId="5" xfId="0" applyFont="1" applyFill="1" applyBorder="1" applyAlignment="1">
      <alignment horizontal="left" vertical="center" wrapText="1"/>
    </xf>
    <xf numFmtId="0" fontId="8" fillId="0" borderId="5" xfId="0" applyFont="1" applyFill="1" applyBorder="1" applyAlignment="1">
      <alignment horizontal="right" vertical="center" wrapText="1"/>
    </xf>
    <xf numFmtId="43" fontId="8" fillId="0" borderId="2" xfId="2" applyFont="1" applyFill="1" applyBorder="1" applyAlignment="1">
      <alignment horizontal="right" vertical="center" wrapText="1"/>
    </xf>
    <xf numFmtId="14" fontId="8" fillId="0" borderId="2" xfId="0" applyNumberFormat="1" applyFont="1" applyFill="1" applyBorder="1" applyAlignment="1">
      <alignment horizontal="right" vertical="center" wrapText="1"/>
    </xf>
    <xf numFmtId="43" fontId="8" fillId="0" borderId="32" xfId="2" applyFont="1" applyFill="1" applyBorder="1" applyAlignment="1">
      <alignment horizontal="right" vertical="center"/>
    </xf>
    <xf numFmtId="43" fontId="8" fillId="0" borderId="0" xfId="2" applyFont="1" applyFill="1" applyBorder="1" applyAlignment="1">
      <alignment horizontal="right" vertical="center"/>
    </xf>
    <xf numFmtId="0" fontId="8" fillId="0" borderId="0" xfId="0" applyFont="1" applyFill="1" applyAlignment="1">
      <alignment horizontal="center" vertical="center" wrapText="1"/>
    </xf>
    <xf numFmtId="0" fontId="8" fillId="0" borderId="0" xfId="0" applyFont="1" applyFill="1" applyAlignment="1">
      <alignment vertical="center"/>
    </xf>
    <xf numFmtId="14" fontId="8" fillId="0" borderId="6" xfId="0" applyNumberFormat="1" applyFont="1" applyFill="1" applyBorder="1" applyAlignment="1">
      <alignment horizontal="right" vertical="center" wrapText="1"/>
    </xf>
    <xf numFmtId="0" fontId="8" fillId="0" borderId="18" xfId="0" applyFont="1" applyFill="1" applyBorder="1" applyAlignment="1">
      <alignment horizontal="right" vertical="center" wrapText="1"/>
    </xf>
    <xf numFmtId="0" fontId="8" fillId="0" borderId="2" xfId="0" applyFont="1" applyFill="1" applyBorder="1" applyAlignment="1">
      <alignment horizontal="left" vertical="center" wrapText="1"/>
    </xf>
    <xf numFmtId="0" fontId="8" fillId="0" borderId="0" xfId="0" applyFont="1" applyFill="1" applyBorder="1" applyAlignment="1">
      <alignment vertical="center"/>
    </xf>
    <xf numFmtId="0" fontId="8" fillId="0" borderId="0" xfId="0" applyFont="1" applyFill="1" applyBorder="1" applyAlignment="1">
      <alignment horizontal="left" vertical="center"/>
    </xf>
    <xf numFmtId="43" fontId="8" fillId="0" borderId="24" xfId="2" applyFont="1" applyFill="1" applyBorder="1" applyAlignment="1">
      <alignment horizontal="right" vertical="center"/>
    </xf>
    <xf numFmtId="14" fontId="8" fillId="0" borderId="0" xfId="0" applyNumberFormat="1" applyFont="1" applyFill="1" applyAlignment="1">
      <alignment horizontal="righ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8" fillId="0" borderId="6" xfId="0" applyFont="1" applyFill="1" applyBorder="1" applyAlignment="1">
      <alignment horizontal="left" vertical="center"/>
    </xf>
    <xf numFmtId="43" fontId="8" fillId="0" borderId="21" xfId="2" applyFont="1" applyFill="1" applyBorder="1" applyAlignment="1">
      <alignment horizontal="right" vertical="center"/>
    </xf>
    <xf numFmtId="4" fontId="8" fillId="0" borderId="0" xfId="0" applyNumberFormat="1" applyFont="1" applyFill="1" applyAlignment="1">
      <alignment horizontal="right" vertical="center"/>
    </xf>
    <xf numFmtId="0" fontId="8" fillId="0" borderId="1" xfId="0" applyFont="1" applyFill="1" applyBorder="1" applyAlignment="1">
      <alignment horizontal="center" vertical="center"/>
    </xf>
    <xf numFmtId="0" fontId="8" fillId="0" borderId="5" xfId="0" applyFont="1" applyFill="1" applyBorder="1" applyAlignment="1">
      <alignment horizontal="left" vertical="center"/>
    </xf>
    <xf numFmtId="0" fontId="8" fillId="0" borderId="14" xfId="0" applyFont="1" applyFill="1" applyBorder="1" applyAlignment="1">
      <alignment horizontal="center" vertical="center" wrapText="1"/>
    </xf>
    <xf numFmtId="0" fontId="8" fillId="0" borderId="14" xfId="0" applyFont="1" applyFill="1" applyBorder="1" applyAlignment="1">
      <alignment horizontal="left" vertical="center" wrapText="1"/>
    </xf>
    <xf numFmtId="0" fontId="8" fillId="0" borderId="14" xfId="0" applyFont="1" applyFill="1" applyBorder="1" applyAlignment="1">
      <alignment horizontal="right" vertical="center" wrapText="1"/>
    </xf>
    <xf numFmtId="43" fontId="8" fillId="0" borderId="14" xfId="2" applyFont="1" applyFill="1" applyBorder="1" applyAlignment="1">
      <alignment horizontal="right" vertical="center" wrapText="1"/>
    </xf>
    <xf numFmtId="0" fontId="8" fillId="0" borderId="14"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right" vertical="center" wrapText="1"/>
    </xf>
    <xf numFmtId="0" fontId="8" fillId="0" borderId="3" xfId="0" applyFont="1" applyFill="1" applyBorder="1" applyAlignment="1">
      <alignment horizontal="center" vertical="center" wrapText="1"/>
    </xf>
    <xf numFmtId="49" fontId="8" fillId="0" borderId="0" xfId="0" applyNumberFormat="1" applyFont="1" applyFill="1" applyBorder="1" applyAlignment="1">
      <alignment horizontal="left" vertical="center"/>
    </xf>
    <xf numFmtId="4" fontId="8" fillId="0" borderId="0" xfId="0" applyNumberFormat="1" applyFont="1" applyFill="1" applyBorder="1" applyAlignment="1">
      <alignment horizontal="left" vertical="center"/>
    </xf>
    <xf numFmtId="4" fontId="8" fillId="0" borderId="0" xfId="0" applyNumberFormat="1" applyFont="1" applyFill="1" applyBorder="1" applyAlignment="1">
      <alignment horizontal="right" vertical="center"/>
    </xf>
    <xf numFmtId="4" fontId="8" fillId="0" borderId="0" xfId="0" applyNumberFormat="1" applyFont="1" applyFill="1" applyBorder="1" applyAlignment="1">
      <alignment horizontal="right" vertical="center" wrapText="1"/>
    </xf>
    <xf numFmtId="0" fontId="8" fillId="0" borderId="7" xfId="0" applyFont="1" applyFill="1" applyBorder="1" applyAlignment="1">
      <alignment horizontal="center" vertical="center"/>
    </xf>
    <xf numFmtId="0" fontId="8" fillId="0" borderId="7" xfId="0" applyFont="1" applyFill="1" applyBorder="1" applyAlignment="1">
      <alignment horizontal="right" vertical="center"/>
    </xf>
    <xf numFmtId="43" fontId="8" fillId="0" borderId="7" xfId="2" applyFont="1" applyFill="1" applyBorder="1" applyAlignment="1">
      <alignment horizontal="right" vertical="center"/>
    </xf>
    <xf numFmtId="0" fontId="8" fillId="0" borderId="8" xfId="0" applyFont="1" applyFill="1" applyBorder="1" applyAlignment="1">
      <alignment horizontal="right" vertical="center"/>
    </xf>
    <xf numFmtId="14" fontId="8" fillId="0" borderId="0" xfId="0" applyNumberFormat="1" applyFont="1" applyFill="1" applyBorder="1" applyAlignment="1">
      <alignment horizontal="right" vertical="center" wrapText="1"/>
    </xf>
    <xf numFmtId="4" fontId="8" fillId="0" borderId="0" xfId="0" applyNumberFormat="1" applyFont="1" applyFill="1" applyBorder="1" applyAlignment="1">
      <alignment horizontal="center" vertical="center"/>
    </xf>
    <xf numFmtId="0" fontId="10" fillId="0" borderId="0" xfId="0" applyFont="1" applyFill="1" applyAlignment="1">
      <alignment horizontal="center" vertical="center"/>
    </xf>
    <xf numFmtId="4" fontId="8" fillId="0" borderId="0" xfId="0" applyNumberFormat="1" applyFont="1" applyFill="1" applyAlignment="1">
      <alignment horizontal="right" vertical="center" wrapText="1"/>
    </xf>
    <xf numFmtId="0" fontId="11" fillId="0" borderId="0" xfId="0" applyFont="1" applyFill="1" applyAlignment="1">
      <alignment horizontal="left" vertical="center"/>
    </xf>
    <xf numFmtId="0" fontId="8" fillId="0" borderId="19" xfId="0" applyFont="1" applyFill="1" applyBorder="1" applyAlignment="1">
      <alignment horizontal="center" vertical="center"/>
    </xf>
    <xf numFmtId="49" fontId="8" fillId="0" borderId="33" xfId="0" applyNumberFormat="1" applyFont="1" applyFill="1" applyBorder="1" applyAlignment="1">
      <alignment horizontal="left" vertical="center"/>
    </xf>
    <xf numFmtId="0" fontId="8" fillId="0" borderId="26" xfId="0" applyFont="1" applyFill="1" applyBorder="1" applyAlignment="1">
      <alignment horizontal="left" vertical="center"/>
    </xf>
    <xf numFmtId="0" fontId="8" fillId="0" borderId="26" xfId="0" applyFont="1" applyFill="1" applyBorder="1" applyAlignment="1">
      <alignment horizontal="right" vertical="center"/>
    </xf>
    <xf numFmtId="43" fontId="8" fillId="0" borderId="22" xfId="2" applyFont="1" applyFill="1" applyBorder="1" applyAlignment="1">
      <alignment horizontal="right" vertical="center"/>
    </xf>
    <xf numFmtId="0" fontId="8" fillId="0" borderId="19" xfId="0" applyFont="1" applyFill="1" applyBorder="1" applyAlignment="1">
      <alignment horizontal="right" vertical="center"/>
    </xf>
    <xf numFmtId="0" fontId="8" fillId="0" borderId="34" xfId="0" applyFont="1" applyFill="1" applyBorder="1" applyAlignment="1">
      <alignment horizontal="left" vertical="center" wrapText="1"/>
    </xf>
    <xf numFmtId="0" fontId="8" fillId="0" borderId="19" xfId="0" applyFont="1" applyFill="1" applyBorder="1" applyAlignment="1">
      <alignment horizontal="center" vertical="center" wrapText="1"/>
    </xf>
    <xf numFmtId="49" fontId="8" fillId="0" borderId="33" xfId="0" applyNumberFormat="1" applyFont="1" applyFill="1" applyBorder="1" applyAlignment="1">
      <alignment horizontal="left" vertical="center" indent="21"/>
    </xf>
    <xf numFmtId="0" fontId="8" fillId="0" borderId="35" xfId="0" applyFont="1" applyFill="1" applyBorder="1" applyAlignment="1">
      <alignment horizontal="right" vertical="center"/>
    </xf>
    <xf numFmtId="43" fontId="8" fillId="0" borderId="9" xfId="2" applyFont="1" applyFill="1" applyBorder="1" applyAlignment="1">
      <alignment horizontal="right" vertical="center"/>
    </xf>
    <xf numFmtId="0" fontId="12" fillId="0" borderId="0" xfId="5" applyFont="1" applyBorder="1" applyAlignment="1">
      <alignment vertical="center"/>
    </xf>
    <xf numFmtId="43" fontId="8" fillId="0" borderId="0" xfId="2" applyFont="1" applyFill="1" applyAlignment="1">
      <alignment horizontal="left" vertical="center"/>
    </xf>
    <xf numFmtId="49" fontId="8" fillId="0" borderId="0" xfId="2" applyNumberFormat="1" applyFont="1" applyFill="1" applyAlignment="1">
      <alignment horizontal="left" vertical="center"/>
    </xf>
    <xf numFmtId="43" fontId="8" fillId="0" borderId="0" xfId="2" applyFont="1" applyFill="1" applyAlignment="1">
      <alignment horizontal="left" vertical="center" wrapText="1"/>
    </xf>
    <xf numFmtId="0" fontId="7" fillId="0" borderId="0" xfId="0" applyFont="1" applyFill="1" applyAlignment="1">
      <alignment horizontal="center" vertical="center"/>
    </xf>
    <xf numFmtId="0" fontId="7" fillId="0" borderId="0" xfId="0" applyFont="1" applyFill="1" applyAlignment="1">
      <alignment vertical="center"/>
    </xf>
    <xf numFmtId="0" fontId="13" fillId="0" borderId="0" xfId="0" applyFont="1" applyAlignment="1">
      <alignment vertical="center"/>
    </xf>
    <xf numFmtId="0" fontId="7" fillId="0" borderId="0" xfId="0" applyFont="1" applyFill="1" applyAlignment="1">
      <alignment horizontal="right" vertical="center"/>
    </xf>
    <xf numFmtId="43" fontId="7" fillId="0" borderId="0" xfId="2" applyFont="1" applyFill="1" applyAlignment="1">
      <alignment horizontal="right" vertical="center"/>
    </xf>
    <xf numFmtId="0" fontId="7" fillId="0" borderId="0" xfId="0" applyFont="1" applyFill="1" applyAlignment="1">
      <alignment horizontal="right" vertical="center" wrapText="1"/>
    </xf>
    <xf numFmtId="0" fontId="14" fillId="0" borderId="0" xfId="5" applyFont="1" applyAlignment="1">
      <alignment vertical="center"/>
    </xf>
    <xf numFmtId="0" fontId="8" fillId="0" borderId="5" xfId="0" applyFont="1" applyFill="1" applyBorder="1" applyAlignment="1">
      <alignment horizontal="center" vertical="center" wrapText="1"/>
    </xf>
    <xf numFmtId="0" fontId="15" fillId="0" borderId="0" xfId="0" applyFont="1" applyFill="1" applyAlignment="1">
      <alignment vertical="center"/>
    </xf>
    <xf numFmtId="0" fontId="8" fillId="3" borderId="0" xfId="0" applyFont="1" applyFill="1" applyAlignment="1">
      <alignment horizontal="center" vertical="center"/>
    </xf>
    <xf numFmtId="0" fontId="8" fillId="3" borderId="0" xfId="0" applyFont="1" applyFill="1" applyAlignment="1">
      <alignment vertical="center"/>
    </xf>
    <xf numFmtId="0" fontId="8" fillId="3" borderId="0" xfId="0" applyFont="1" applyFill="1" applyAlignment="1">
      <alignment horizontal="right" vertical="center" wrapText="1"/>
    </xf>
    <xf numFmtId="0" fontId="15" fillId="3" borderId="0" xfId="0" applyFont="1" applyFill="1" applyAlignment="1">
      <alignment vertical="center"/>
    </xf>
    <xf numFmtId="49" fontId="8" fillId="0" borderId="6" xfId="0" applyNumberFormat="1" applyFont="1" applyFill="1" applyBorder="1" applyAlignment="1">
      <alignment horizontal="left" vertical="center" wrapText="1"/>
    </xf>
    <xf numFmtId="0" fontId="8" fillId="0" borderId="0" xfId="0" applyFont="1" applyFill="1" applyAlignment="1">
      <alignment horizontal="left" vertical="center"/>
    </xf>
    <xf numFmtId="17" fontId="8" fillId="0" borderId="6" xfId="0" applyNumberFormat="1" applyFont="1" applyFill="1" applyBorder="1" applyAlignment="1">
      <alignment horizontal="left" vertical="center" wrapText="1"/>
    </xf>
    <xf numFmtId="0" fontId="8" fillId="0" borderId="10"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0" xfId="0" applyFont="1" applyFill="1" applyAlignment="1">
      <alignment horizontal="left" vertical="center"/>
    </xf>
    <xf numFmtId="0" fontId="8" fillId="0" borderId="15" xfId="0" applyFont="1" applyFill="1" applyBorder="1" applyAlignment="1">
      <alignment horizontal="left" vertical="center"/>
    </xf>
    <xf numFmtId="0" fontId="8" fillId="0" borderId="6" xfId="0" applyFont="1" applyFill="1" applyBorder="1" applyAlignment="1">
      <alignment horizontal="center" vertical="center" wrapText="1"/>
    </xf>
    <xf numFmtId="0" fontId="8" fillId="0" borderId="36" xfId="0" applyFont="1" applyFill="1" applyBorder="1" applyAlignment="1">
      <alignment horizontal="center" vertical="center" wrapText="1"/>
    </xf>
    <xf numFmtId="14" fontId="8" fillId="0" borderId="5" xfId="0" applyNumberFormat="1" applyFont="1" applyFill="1" applyBorder="1" applyAlignment="1">
      <alignment horizontal="right" vertical="center" wrapText="1"/>
    </xf>
    <xf numFmtId="43" fontId="8" fillId="0" borderId="5" xfId="2" applyFont="1" applyFill="1" applyBorder="1" applyAlignment="1">
      <alignment horizontal="right" vertical="center" wrapText="1"/>
    </xf>
    <xf numFmtId="0" fontId="15" fillId="0" borderId="29" xfId="0" applyFont="1" applyFill="1" applyBorder="1" applyAlignment="1">
      <alignment horizontal="center" vertical="center" wrapText="1"/>
    </xf>
    <xf numFmtId="0" fontId="15" fillId="0" borderId="2" xfId="0" applyFont="1" applyFill="1" applyBorder="1" applyAlignment="1">
      <alignment vertical="center"/>
    </xf>
    <xf numFmtId="0" fontId="15" fillId="0" borderId="2" xfId="0" applyFont="1" applyFill="1" applyBorder="1" applyAlignment="1">
      <alignment horizontal="left" vertical="center"/>
    </xf>
    <xf numFmtId="0" fontId="15" fillId="0" borderId="2" xfId="0" applyFont="1" applyFill="1" applyBorder="1" applyAlignment="1">
      <alignment horizontal="center" vertical="center"/>
    </xf>
    <xf numFmtId="0" fontId="15" fillId="0" borderId="2" xfId="0" applyFont="1" applyFill="1" applyBorder="1" applyAlignment="1">
      <alignment horizontal="right" vertical="center"/>
    </xf>
    <xf numFmtId="43" fontId="15" fillId="0" borderId="2" xfId="2" applyFont="1" applyFill="1" applyBorder="1" applyAlignment="1">
      <alignment horizontal="right" vertical="center"/>
    </xf>
    <xf numFmtId="14" fontId="15" fillId="0" borderId="2" xfId="0" applyNumberFormat="1" applyFont="1" applyFill="1" applyBorder="1" applyAlignment="1">
      <alignment horizontal="right" vertical="center"/>
    </xf>
    <xf numFmtId="0" fontId="15" fillId="0" borderId="2" xfId="0" applyFont="1" applyFill="1" applyBorder="1" applyAlignment="1">
      <alignment horizontal="right" vertical="center" wrapText="1"/>
    </xf>
    <xf numFmtId="0" fontId="8" fillId="0" borderId="0" xfId="0" applyFont="1" applyAlignment="1">
      <alignment vertical="center"/>
    </xf>
    <xf numFmtId="0" fontId="8" fillId="0" borderId="0" xfId="0" applyFont="1" applyAlignment="1">
      <alignment vertical="center" wrapText="1"/>
    </xf>
    <xf numFmtId="0" fontId="8" fillId="0" borderId="3" xfId="0" applyFont="1" applyBorder="1" applyAlignment="1">
      <alignment vertical="center" wrapText="1"/>
    </xf>
    <xf numFmtId="0" fontId="8" fillId="0" borderId="1" xfId="0" applyFont="1" applyBorder="1" applyAlignment="1">
      <alignment vertical="center"/>
    </xf>
    <xf numFmtId="0" fontId="8" fillId="0" borderId="5" xfId="0" applyFont="1" applyBorder="1" applyAlignment="1">
      <alignment vertical="center"/>
    </xf>
    <xf numFmtId="0" fontId="8" fillId="0" borderId="14" xfId="0" applyFont="1" applyBorder="1" applyAlignment="1">
      <alignment horizontal="left" vertical="center" wrapText="1"/>
    </xf>
    <xf numFmtId="0" fontId="8" fillId="0" borderId="14" xfId="0" applyFont="1" applyBorder="1" applyAlignment="1">
      <alignment vertical="center" wrapText="1"/>
    </xf>
    <xf numFmtId="43" fontId="8" fillId="0" borderId="14" xfId="2" applyFont="1" applyFill="1" applyBorder="1" applyAlignment="1">
      <alignment vertical="center" wrapText="1"/>
    </xf>
    <xf numFmtId="0" fontId="8" fillId="0" borderId="5" xfId="0" applyFont="1" applyBorder="1" applyAlignment="1">
      <alignment vertical="center" wrapText="1"/>
    </xf>
    <xf numFmtId="0" fontId="8" fillId="0" borderId="2" xfId="0" applyFont="1" applyBorder="1" applyAlignment="1">
      <alignment vertical="center" wrapText="1"/>
    </xf>
    <xf numFmtId="0" fontId="8" fillId="0" borderId="2" xfId="0" applyFont="1" applyBorder="1" applyAlignment="1">
      <alignment vertical="center"/>
    </xf>
    <xf numFmtId="0" fontId="8" fillId="0" borderId="2" xfId="0" applyFont="1" applyBorder="1" applyAlignment="1">
      <alignment horizontal="left" vertical="center" wrapText="1"/>
    </xf>
    <xf numFmtId="49" fontId="8" fillId="0" borderId="2" xfId="0" applyNumberFormat="1" applyFont="1" applyBorder="1" applyAlignment="1">
      <alignment vertical="center" wrapText="1"/>
    </xf>
    <xf numFmtId="14" fontId="8" fillId="0" borderId="2" xfId="0" applyNumberFormat="1" applyFont="1" applyBorder="1" applyAlignment="1">
      <alignment vertical="center" wrapText="1"/>
    </xf>
    <xf numFmtId="43" fontId="8" fillId="0" borderId="2" xfId="2" applyFont="1" applyFill="1" applyBorder="1" applyAlignment="1">
      <alignment vertical="center" wrapText="1"/>
    </xf>
    <xf numFmtId="0" fontId="8" fillId="0" borderId="0" xfId="0" applyFont="1" applyAlignment="1">
      <alignment horizontal="left" vertical="center"/>
    </xf>
    <xf numFmtId="43" fontId="8" fillId="0" borderId="24" xfId="2" applyFont="1" applyFill="1" applyBorder="1" applyAlignment="1">
      <alignment vertical="center"/>
    </xf>
    <xf numFmtId="4" fontId="8" fillId="0" borderId="0" xfId="0" applyNumberFormat="1" applyFont="1" applyAlignment="1">
      <alignment vertical="center"/>
    </xf>
    <xf numFmtId="0" fontId="15" fillId="0" borderId="0" xfId="0" applyFont="1" applyFill="1" applyAlignment="1">
      <alignment horizontal="center" vertical="center"/>
    </xf>
    <xf numFmtId="0" fontId="16" fillId="0" borderId="0" xfId="0" applyFont="1" applyAlignment="1">
      <alignment vertical="center"/>
    </xf>
    <xf numFmtId="0" fontId="15" fillId="0" borderId="0" xfId="0" applyFont="1" applyFill="1" applyAlignment="1">
      <alignment horizontal="left" vertical="center"/>
    </xf>
    <xf numFmtId="0" fontId="15" fillId="0" borderId="0" xfId="0" applyFont="1" applyFill="1" applyAlignment="1">
      <alignment horizontal="right" vertical="center"/>
    </xf>
    <xf numFmtId="43" fontId="15" fillId="0" borderId="0" xfId="2" applyFont="1" applyFill="1" applyAlignment="1">
      <alignment horizontal="right" vertical="center"/>
    </xf>
    <xf numFmtId="0" fontId="15" fillId="0" borderId="0" xfId="0" applyFont="1" applyFill="1" applyAlignment="1">
      <alignment horizontal="right" vertical="center" wrapText="1"/>
    </xf>
    <xf numFmtId="0" fontId="8" fillId="0" borderId="26"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5" xfId="0" applyFont="1" applyFill="1" applyBorder="1" applyAlignment="1">
      <alignment horizontal="left" vertical="center"/>
    </xf>
    <xf numFmtId="0" fontId="8" fillId="0" borderId="16" xfId="0" applyFont="1" applyFill="1" applyBorder="1" applyAlignment="1">
      <alignment horizontal="left" vertical="center"/>
    </xf>
    <xf numFmtId="0" fontId="8" fillId="0" borderId="17" xfId="0" applyFont="1" applyFill="1" applyBorder="1" applyAlignment="1">
      <alignment horizontal="left" vertical="center"/>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9" fillId="0" borderId="20" xfId="3" applyFont="1" applyFill="1" applyAlignment="1">
      <alignment horizontal="left" vertical="center"/>
    </xf>
    <xf numFmtId="0" fontId="9" fillId="0" borderId="27" xfId="3" applyFont="1" applyFill="1" applyBorder="1" applyAlignment="1">
      <alignment horizontal="left" vertical="center"/>
    </xf>
    <xf numFmtId="0" fontId="8" fillId="0" borderId="31" xfId="0" applyFont="1" applyFill="1" applyBorder="1" applyAlignment="1">
      <alignment horizontal="left" vertical="center"/>
    </xf>
    <xf numFmtId="4" fontId="8" fillId="0" borderId="25" xfId="0" applyNumberFormat="1" applyFont="1" applyFill="1" applyBorder="1" applyAlignment="1">
      <alignment horizontal="center" vertical="center"/>
    </xf>
    <xf numFmtId="4" fontId="8" fillId="0" borderId="26" xfId="0" applyNumberFormat="1" applyFont="1" applyFill="1" applyBorder="1" applyAlignment="1">
      <alignment horizontal="center" vertical="center"/>
    </xf>
    <xf numFmtId="4" fontId="8" fillId="0" borderId="32" xfId="0" applyNumberFormat="1" applyFont="1" applyFill="1" applyBorder="1" applyAlignment="1">
      <alignment horizontal="center" vertical="center"/>
    </xf>
    <xf numFmtId="0" fontId="8" fillId="3" borderId="15" xfId="0" applyFont="1" applyFill="1" applyBorder="1" applyAlignment="1">
      <alignment horizontal="left" vertical="center"/>
    </xf>
    <xf numFmtId="0" fontId="8" fillId="3" borderId="31" xfId="0" applyFont="1" applyFill="1" applyBorder="1" applyAlignment="1">
      <alignment horizontal="left" vertical="center"/>
    </xf>
    <xf numFmtId="0" fontId="8" fillId="3" borderId="16" xfId="0" applyFont="1" applyFill="1" applyBorder="1" applyAlignment="1">
      <alignment horizontal="left" vertical="center"/>
    </xf>
    <xf numFmtId="0" fontId="8" fillId="3" borderId="17" xfId="0" applyFont="1" applyFill="1" applyBorder="1" applyAlignment="1">
      <alignment horizontal="left" vertical="center"/>
    </xf>
    <xf numFmtId="0" fontId="8" fillId="0" borderId="0" xfId="0" applyFont="1" applyFill="1" applyAlignment="1">
      <alignment horizontal="left" vertical="center"/>
    </xf>
    <xf numFmtId="0" fontId="8" fillId="0" borderId="10"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4" fontId="8" fillId="0" borderId="9" xfId="0" applyNumberFormat="1" applyFont="1" applyFill="1" applyBorder="1" applyAlignment="1">
      <alignment horizontal="center" vertical="center"/>
    </xf>
    <xf numFmtId="0" fontId="8" fillId="3" borderId="10" xfId="0" applyFont="1" applyFill="1" applyBorder="1" applyAlignment="1">
      <alignment horizontal="left" vertical="center"/>
    </xf>
    <xf numFmtId="0" fontId="8" fillId="3" borderId="7" xfId="0" applyFont="1" applyFill="1" applyBorder="1" applyAlignment="1">
      <alignment horizontal="left" vertical="center"/>
    </xf>
    <xf numFmtId="0" fontId="8" fillId="3" borderId="8" xfId="0" applyFont="1" applyFill="1" applyBorder="1" applyAlignment="1">
      <alignment horizontal="left" vertical="center"/>
    </xf>
    <xf numFmtId="0" fontId="8" fillId="0" borderId="10"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15" xfId="0" applyFont="1" applyBorder="1" applyAlignment="1">
      <alignment vertical="center"/>
    </xf>
    <xf numFmtId="0" fontId="8" fillId="0" borderId="23" xfId="0" applyFont="1" applyBorder="1" applyAlignment="1">
      <alignment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23" xfId="0" applyFont="1" applyFill="1" applyBorder="1" applyAlignment="1">
      <alignment horizontal="center" vertical="center"/>
    </xf>
    <xf numFmtId="14" fontId="8" fillId="0" borderId="6" xfId="2" applyNumberFormat="1" applyFont="1" applyFill="1" applyBorder="1" applyAlignment="1">
      <alignment horizontal="left" vertical="center" wrapText="1"/>
    </xf>
    <xf numFmtId="0" fontId="9" fillId="0" borderId="2" xfId="0" applyFont="1" applyBorder="1"/>
  </cellXfs>
  <cellStyles count="6">
    <cellStyle name="Check Cell" xfId="3" builtinId="23"/>
    <cellStyle name="Comma" xfId="2" builtinId="3"/>
    <cellStyle name="Hyperlink" xfId="5" builtinId="8"/>
    <cellStyle name="Normal" xfId="0" builtinId="0"/>
    <cellStyle name="Normal 2" xfId="1" xr:uid="{00000000-0005-0000-0000-000003000000}"/>
    <cellStyle name="Normal 2 2" xfId="4" xr:uid="{00000000-0005-0000-0000-00002F000000}"/>
  </cellStyles>
  <dxfs count="0"/>
  <tableStyles count="0" defaultTableStyle="TableStyleMedium9" defaultPivotStyle="PivotStyleLight16"/>
  <colors>
    <mruColors>
      <color rgb="FFFF99CC"/>
      <color rgb="FFCC99FF"/>
      <color rgb="FFFF99FF"/>
      <color rgb="FFFF66FF"/>
      <color rgb="FFFF00FF"/>
      <color rgb="FFFF3399"/>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ajrie.zogaj@rks-gov.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37"/>
  <sheetViews>
    <sheetView tabSelected="1" topLeftCell="A205" zoomScale="78" zoomScaleNormal="78" zoomScalePageLayoutView="80" workbookViewId="0">
      <selection activeCell="C141" sqref="C141"/>
    </sheetView>
  </sheetViews>
  <sheetFormatPr defaultRowHeight="18" x14ac:dyDescent="0.25"/>
  <cols>
    <col min="1" max="1" width="7.28515625" style="14" customWidth="1"/>
    <col min="2" max="2" width="0.7109375" style="12" hidden="1" customWidth="1"/>
    <col min="3" max="3" width="41.5703125" style="13" customWidth="1"/>
    <col min="4" max="4" width="21.85546875" style="14" customWidth="1"/>
    <col min="5" max="5" width="32.28515625" style="13" customWidth="1"/>
    <col min="6" max="6" width="46" style="13" customWidth="1"/>
    <col min="7" max="7" width="34.28515625" style="15" customWidth="1"/>
    <col min="8" max="8" width="36.7109375" style="16" customWidth="1"/>
    <col min="9" max="9" width="26.85546875" style="16" customWidth="1"/>
    <col min="10" max="10" width="26.42578125" style="15" customWidth="1"/>
    <col min="11" max="11" width="25.140625" style="17" customWidth="1"/>
    <col min="12" max="13" width="9.140625" style="12"/>
    <col min="14" max="14" width="17.140625" style="12" bestFit="1" customWidth="1"/>
    <col min="15" max="16384" width="9.140625" style="12"/>
  </cols>
  <sheetData>
    <row r="1" spans="1:11" x14ac:dyDescent="0.25">
      <c r="A1" s="171" t="s">
        <v>2</v>
      </c>
      <c r="B1" s="171"/>
      <c r="C1" s="171"/>
      <c r="D1" s="171"/>
      <c r="E1" s="171"/>
      <c r="F1" s="171"/>
      <c r="G1" s="171"/>
      <c r="H1" s="171"/>
      <c r="I1" s="171"/>
      <c r="J1" s="171"/>
      <c r="K1" s="171"/>
    </row>
    <row r="2" spans="1:11" x14ac:dyDescent="0.25">
      <c r="A2" s="171" t="s">
        <v>0</v>
      </c>
      <c r="B2" s="171"/>
      <c r="C2" s="171"/>
      <c r="D2" s="171"/>
      <c r="E2" s="171"/>
      <c r="F2" s="171"/>
      <c r="G2" s="171"/>
      <c r="H2" s="171"/>
      <c r="I2" s="171"/>
      <c r="J2" s="171"/>
      <c r="K2" s="171"/>
    </row>
    <row r="3" spans="1:11" x14ac:dyDescent="0.25">
      <c r="A3" s="171" t="s">
        <v>10</v>
      </c>
      <c r="B3" s="171"/>
      <c r="C3" s="171"/>
      <c r="D3" s="171"/>
      <c r="E3" s="171"/>
      <c r="F3" s="171"/>
      <c r="G3" s="171"/>
      <c r="H3" s="171"/>
      <c r="I3" s="171"/>
      <c r="J3" s="171"/>
      <c r="K3" s="171"/>
    </row>
    <row r="4" spans="1:11" x14ac:dyDescent="0.25">
      <c r="A4" s="171"/>
      <c r="B4" s="171"/>
      <c r="C4" s="171"/>
      <c r="D4" s="171"/>
      <c r="E4" s="171"/>
      <c r="F4" s="171"/>
      <c r="G4" s="171"/>
      <c r="H4" s="171"/>
      <c r="I4" s="171"/>
      <c r="J4" s="171"/>
      <c r="K4" s="171"/>
    </row>
    <row r="5" spans="1:11" s="104" customFormat="1" ht="15.75" x14ac:dyDescent="0.25">
      <c r="A5" s="19"/>
      <c r="B5" s="19"/>
      <c r="C5" s="110"/>
      <c r="D5" s="19"/>
      <c r="E5" s="110"/>
      <c r="F5" s="110"/>
      <c r="G5" s="20"/>
      <c r="H5" s="21"/>
      <c r="I5" s="21"/>
      <c r="J5" s="20"/>
      <c r="K5" s="22"/>
    </row>
    <row r="6" spans="1:11" s="104" customFormat="1" ht="15.75" x14ac:dyDescent="0.25">
      <c r="A6" s="171" t="s">
        <v>93</v>
      </c>
      <c r="B6" s="171"/>
      <c r="C6" s="171"/>
      <c r="D6" s="171"/>
      <c r="E6" s="171"/>
      <c r="F6" s="171"/>
      <c r="G6" s="171"/>
      <c r="H6" s="171"/>
      <c r="I6" s="171"/>
      <c r="J6" s="171"/>
      <c r="K6" s="171"/>
    </row>
    <row r="7" spans="1:11" s="104" customFormat="1" ht="16.5" thickBot="1" x14ac:dyDescent="0.3">
      <c r="A7" s="19"/>
      <c r="B7" s="115"/>
      <c r="C7" s="115"/>
      <c r="D7" s="19"/>
      <c r="E7" s="115"/>
      <c r="F7" s="115"/>
      <c r="G7" s="20"/>
      <c r="H7" s="21"/>
      <c r="I7" s="21"/>
      <c r="J7" s="20"/>
      <c r="K7" s="22"/>
    </row>
    <row r="8" spans="1:11" s="104" customFormat="1" ht="30" customHeight="1" thickTop="1" thickBot="1" x14ac:dyDescent="0.3">
      <c r="A8" s="19"/>
      <c r="B8" s="23"/>
      <c r="C8" s="161" t="s">
        <v>26</v>
      </c>
      <c r="D8" s="161"/>
      <c r="E8" s="161"/>
      <c r="F8" s="161"/>
      <c r="G8" s="161"/>
      <c r="H8" s="161"/>
      <c r="I8" s="161"/>
      <c r="J8" s="162"/>
      <c r="K8" s="24"/>
    </row>
    <row r="9" spans="1:11" s="104" customFormat="1" ht="17.25" customHeight="1" x14ac:dyDescent="0.25">
      <c r="A9" s="25" t="s">
        <v>1</v>
      </c>
      <c r="B9" s="26" t="s">
        <v>3</v>
      </c>
      <c r="C9" s="27" t="s">
        <v>3</v>
      </c>
      <c r="D9" s="28" t="s">
        <v>4</v>
      </c>
      <c r="E9" s="29" t="s">
        <v>5</v>
      </c>
      <c r="F9" s="29" t="s">
        <v>9</v>
      </c>
      <c r="G9" s="30" t="s">
        <v>6</v>
      </c>
      <c r="H9" s="31" t="s">
        <v>7</v>
      </c>
      <c r="I9" s="31" t="s">
        <v>17</v>
      </c>
      <c r="J9" s="30" t="s">
        <v>8</v>
      </c>
      <c r="K9" s="32" t="s">
        <v>30</v>
      </c>
    </row>
    <row r="10" spans="1:11" s="104" customFormat="1" ht="15.75" x14ac:dyDescent="0.25">
      <c r="A10" s="33">
        <v>1</v>
      </c>
      <c r="B10" s="26"/>
      <c r="C10" s="27" t="s">
        <v>89</v>
      </c>
      <c r="D10" s="34">
        <v>14040</v>
      </c>
      <c r="E10" s="29" t="s">
        <v>90</v>
      </c>
      <c r="F10" s="29" t="s">
        <v>91</v>
      </c>
      <c r="G10" s="30" t="s">
        <v>72</v>
      </c>
      <c r="H10" s="31">
        <v>294.99</v>
      </c>
      <c r="I10" s="31">
        <v>294.99</v>
      </c>
      <c r="J10" s="45">
        <v>45334</v>
      </c>
      <c r="K10" s="24" t="s">
        <v>92</v>
      </c>
    </row>
    <row r="11" spans="1:11" s="104" customFormat="1" ht="15.75" x14ac:dyDescent="0.25">
      <c r="A11" s="33">
        <v>2</v>
      </c>
      <c r="B11" s="26"/>
      <c r="C11" s="27" t="s">
        <v>116</v>
      </c>
      <c r="D11" s="34">
        <v>14310</v>
      </c>
      <c r="E11" s="29">
        <v>922</v>
      </c>
      <c r="F11" s="29" t="s">
        <v>117</v>
      </c>
      <c r="G11" s="30" t="s">
        <v>118</v>
      </c>
      <c r="H11" s="31">
        <v>255</v>
      </c>
      <c r="I11" s="31">
        <v>255</v>
      </c>
      <c r="J11" s="45">
        <v>45363</v>
      </c>
      <c r="K11" s="24" t="s">
        <v>119</v>
      </c>
    </row>
    <row r="12" spans="1:11" s="104" customFormat="1" ht="15.75" x14ac:dyDescent="0.25">
      <c r="A12" s="33">
        <v>3</v>
      </c>
      <c r="B12" s="26"/>
      <c r="C12" s="27" t="s">
        <v>107</v>
      </c>
      <c r="D12" s="34">
        <v>13131</v>
      </c>
      <c r="E12" s="109">
        <v>120713</v>
      </c>
      <c r="F12" s="29" t="s">
        <v>120</v>
      </c>
      <c r="G12" s="45">
        <v>45363</v>
      </c>
      <c r="H12" s="31">
        <v>16</v>
      </c>
      <c r="I12" s="31">
        <v>16</v>
      </c>
      <c r="J12" s="45">
        <v>45394</v>
      </c>
      <c r="K12" s="24" t="s">
        <v>121</v>
      </c>
    </row>
    <row r="13" spans="1:11" s="104" customFormat="1" ht="15.75" x14ac:dyDescent="0.25">
      <c r="A13" s="33">
        <v>4</v>
      </c>
      <c r="B13" s="26"/>
      <c r="C13" s="27" t="s">
        <v>116</v>
      </c>
      <c r="D13" s="34">
        <v>14310</v>
      </c>
      <c r="E13" s="109" t="s">
        <v>124</v>
      </c>
      <c r="F13" s="29" t="s">
        <v>125</v>
      </c>
      <c r="G13" s="30" t="s">
        <v>102</v>
      </c>
      <c r="H13" s="31">
        <v>78.8</v>
      </c>
      <c r="I13" s="31">
        <v>78.8</v>
      </c>
      <c r="J13" s="45">
        <v>45394</v>
      </c>
      <c r="K13" s="24" t="s">
        <v>126</v>
      </c>
    </row>
    <row r="14" spans="1:11" s="104" customFormat="1" ht="15.75" x14ac:dyDescent="0.25">
      <c r="A14" s="33">
        <v>5</v>
      </c>
      <c r="B14" s="63"/>
      <c r="C14" s="58" t="s">
        <v>140</v>
      </c>
      <c r="D14" s="34">
        <v>13440</v>
      </c>
      <c r="E14" s="109" t="s">
        <v>141</v>
      </c>
      <c r="F14" s="29" t="s">
        <v>142</v>
      </c>
      <c r="G14" s="45">
        <v>45334</v>
      </c>
      <c r="H14" s="31">
        <v>535.20000000000005</v>
      </c>
      <c r="I14" s="31">
        <v>535.20000000000005</v>
      </c>
      <c r="J14" s="45">
        <v>45394</v>
      </c>
      <c r="K14" s="24" t="s">
        <v>143</v>
      </c>
    </row>
    <row r="15" spans="1:11" s="104" customFormat="1" ht="15.75" x14ac:dyDescent="0.25">
      <c r="A15" s="33">
        <v>6</v>
      </c>
      <c r="B15" s="63"/>
      <c r="C15" s="58" t="s">
        <v>140</v>
      </c>
      <c r="D15" s="34">
        <v>13440</v>
      </c>
      <c r="E15" s="109" t="s">
        <v>151</v>
      </c>
      <c r="F15" s="29" t="s">
        <v>145</v>
      </c>
      <c r="G15" s="45">
        <v>45334</v>
      </c>
      <c r="H15" s="31">
        <v>535.20000000000005</v>
      </c>
      <c r="I15" s="31">
        <v>535.20000000000005</v>
      </c>
      <c r="J15" s="45">
        <v>45394</v>
      </c>
      <c r="K15" s="40" t="s">
        <v>146</v>
      </c>
    </row>
    <row r="16" spans="1:11" s="104" customFormat="1" ht="15.75" x14ac:dyDescent="0.25">
      <c r="A16" s="33">
        <v>7</v>
      </c>
      <c r="B16" s="63"/>
      <c r="C16" s="58" t="s">
        <v>140</v>
      </c>
      <c r="D16" s="34">
        <v>13440</v>
      </c>
      <c r="E16" s="109" t="s">
        <v>152</v>
      </c>
      <c r="F16" s="29" t="s">
        <v>147</v>
      </c>
      <c r="G16" s="45">
        <v>45334</v>
      </c>
      <c r="H16" s="31">
        <v>347.04</v>
      </c>
      <c r="I16" s="31">
        <v>347.04</v>
      </c>
      <c r="J16" s="45">
        <v>45394</v>
      </c>
      <c r="K16" s="38" t="s">
        <v>148</v>
      </c>
    </row>
    <row r="17" spans="1:11" s="104" customFormat="1" ht="15.75" x14ac:dyDescent="0.25">
      <c r="A17" s="33">
        <v>8</v>
      </c>
      <c r="B17" s="63"/>
      <c r="C17" s="58" t="s">
        <v>140</v>
      </c>
      <c r="D17" s="34">
        <v>13440</v>
      </c>
      <c r="E17" s="109" t="s">
        <v>153</v>
      </c>
      <c r="F17" s="29" t="s">
        <v>150</v>
      </c>
      <c r="G17" s="45">
        <v>45334</v>
      </c>
      <c r="H17" s="31">
        <v>236.49</v>
      </c>
      <c r="I17" s="31">
        <v>236.49</v>
      </c>
      <c r="J17" s="45">
        <v>45394</v>
      </c>
      <c r="K17" s="38" t="s">
        <v>149</v>
      </c>
    </row>
    <row r="18" spans="1:11" s="104" customFormat="1" ht="15.75" x14ac:dyDescent="0.25">
      <c r="A18" s="33">
        <v>9</v>
      </c>
      <c r="B18" s="63"/>
      <c r="C18" s="58" t="s">
        <v>140</v>
      </c>
      <c r="D18" s="34">
        <v>13440</v>
      </c>
      <c r="E18" s="109" t="s">
        <v>154</v>
      </c>
      <c r="F18" s="29" t="s">
        <v>155</v>
      </c>
      <c r="G18" s="45">
        <v>45334</v>
      </c>
      <c r="H18" s="31">
        <v>267.67</v>
      </c>
      <c r="I18" s="31">
        <v>267.67</v>
      </c>
      <c r="J18" s="45">
        <v>45394</v>
      </c>
      <c r="K18" s="38" t="s">
        <v>156</v>
      </c>
    </row>
    <row r="19" spans="1:11" s="104" customFormat="1" ht="15.75" x14ac:dyDescent="0.25">
      <c r="A19" s="33">
        <v>10</v>
      </c>
      <c r="B19" s="63"/>
      <c r="C19" s="58" t="s">
        <v>140</v>
      </c>
      <c r="D19" s="34">
        <v>13440</v>
      </c>
      <c r="E19" s="109" t="s">
        <v>159</v>
      </c>
      <c r="F19" s="29" t="s">
        <v>158</v>
      </c>
      <c r="G19" s="45">
        <v>45334</v>
      </c>
      <c r="H19" s="31">
        <v>267.67</v>
      </c>
      <c r="I19" s="31">
        <v>267.67</v>
      </c>
      <c r="J19" s="45">
        <v>45394</v>
      </c>
      <c r="K19" s="38" t="s">
        <v>157</v>
      </c>
    </row>
    <row r="20" spans="1:11" s="104" customFormat="1" ht="15.75" x14ac:dyDescent="0.25">
      <c r="A20" s="33">
        <v>11</v>
      </c>
      <c r="B20" s="63"/>
      <c r="C20" s="58" t="s">
        <v>140</v>
      </c>
      <c r="D20" s="34">
        <v>13440</v>
      </c>
      <c r="E20" s="109" t="s">
        <v>160</v>
      </c>
      <c r="F20" s="29" t="s">
        <v>161</v>
      </c>
      <c r="G20" s="45">
        <v>45334</v>
      </c>
      <c r="H20" s="31">
        <v>267.67</v>
      </c>
      <c r="I20" s="31">
        <v>267.67</v>
      </c>
      <c r="J20" s="45">
        <v>45394</v>
      </c>
      <c r="K20" s="38" t="s">
        <v>162</v>
      </c>
    </row>
    <row r="21" spans="1:11" s="104" customFormat="1" ht="15.75" x14ac:dyDescent="0.25">
      <c r="A21" s="33">
        <v>12</v>
      </c>
      <c r="B21" s="63"/>
      <c r="C21" s="58" t="s">
        <v>140</v>
      </c>
      <c r="D21" s="34">
        <v>13440</v>
      </c>
      <c r="E21" s="109" t="s">
        <v>165</v>
      </c>
      <c r="F21" s="29" t="s">
        <v>164</v>
      </c>
      <c r="G21" s="45">
        <v>45334</v>
      </c>
      <c r="H21" s="31">
        <v>236.49</v>
      </c>
      <c r="I21" s="31">
        <v>267.67</v>
      </c>
      <c r="J21" s="45">
        <v>45394</v>
      </c>
      <c r="K21" s="38" t="s">
        <v>163</v>
      </c>
    </row>
    <row r="22" spans="1:11" s="104" customFormat="1" ht="15.75" x14ac:dyDescent="0.25">
      <c r="A22" s="33">
        <v>13</v>
      </c>
      <c r="B22" s="63"/>
      <c r="C22" s="58" t="s">
        <v>140</v>
      </c>
      <c r="D22" s="34">
        <v>13440</v>
      </c>
      <c r="E22" s="109" t="s">
        <v>168</v>
      </c>
      <c r="F22" s="29" t="s">
        <v>166</v>
      </c>
      <c r="G22" s="45">
        <v>45334</v>
      </c>
      <c r="H22" s="31">
        <v>386.63</v>
      </c>
      <c r="I22" s="31">
        <v>386.63</v>
      </c>
      <c r="J22" s="45">
        <v>45394</v>
      </c>
      <c r="K22" s="38" t="s">
        <v>167</v>
      </c>
    </row>
    <row r="23" spans="1:11" s="104" customFormat="1" ht="15.75" x14ac:dyDescent="0.25">
      <c r="A23" s="33">
        <v>14</v>
      </c>
      <c r="B23" s="63"/>
      <c r="C23" s="58" t="s">
        <v>140</v>
      </c>
      <c r="D23" s="34">
        <v>13440</v>
      </c>
      <c r="E23" s="109" t="s">
        <v>144</v>
      </c>
      <c r="F23" s="29" t="s">
        <v>169</v>
      </c>
      <c r="G23" s="45">
        <v>45334</v>
      </c>
      <c r="H23" s="31">
        <v>267.67</v>
      </c>
      <c r="I23" s="31">
        <v>267.67</v>
      </c>
      <c r="J23" s="45">
        <v>45394</v>
      </c>
      <c r="K23" s="38" t="s">
        <v>170</v>
      </c>
    </row>
    <row r="24" spans="1:11" s="104" customFormat="1" ht="15.75" x14ac:dyDescent="0.25">
      <c r="A24" s="118">
        <v>15</v>
      </c>
      <c r="B24" s="63"/>
      <c r="C24" s="58" t="s">
        <v>140</v>
      </c>
      <c r="D24" s="103">
        <v>13440</v>
      </c>
      <c r="E24" s="37" t="s">
        <v>139</v>
      </c>
      <c r="F24" s="37" t="s">
        <v>138</v>
      </c>
      <c r="G24" s="119" t="s">
        <v>137</v>
      </c>
      <c r="H24" s="120">
        <v>650</v>
      </c>
      <c r="I24" s="120">
        <v>650</v>
      </c>
      <c r="J24" s="119">
        <v>45394</v>
      </c>
      <c r="K24" s="38" t="s">
        <v>136</v>
      </c>
    </row>
    <row r="25" spans="1:11" s="97" customFormat="1" ht="15.75" x14ac:dyDescent="0.25">
      <c r="A25" s="121">
        <v>16</v>
      </c>
      <c r="B25" s="122"/>
      <c r="C25" s="123" t="s">
        <v>86</v>
      </c>
      <c r="D25" s="124">
        <v>14010</v>
      </c>
      <c r="E25" s="123" t="s">
        <v>390</v>
      </c>
      <c r="F25" s="123" t="s">
        <v>386</v>
      </c>
      <c r="G25" s="125" t="s">
        <v>72</v>
      </c>
      <c r="H25" s="126">
        <v>137.75</v>
      </c>
      <c r="I25" s="126">
        <v>137.75</v>
      </c>
      <c r="J25" s="127">
        <v>45454</v>
      </c>
      <c r="K25" s="128" t="s">
        <v>391</v>
      </c>
    </row>
    <row r="26" spans="1:11" s="104" customFormat="1" ht="38.25" customHeight="1" thickBot="1" x14ac:dyDescent="0.3">
      <c r="A26" s="19"/>
      <c r="B26" s="19"/>
      <c r="C26" s="115"/>
      <c r="D26" s="19"/>
      <c r="E26" s="115"/>
      <c r="F26" s="164" t="s">
        <v>29</v>
      </c>
      <c r="G26" s="165"/>
      <c r="H26" s="166"/>
      <c r="I26" s="41">
        <f>SUM(I10:I24)</f>
        <v>4673.7000000000007</v>
      </c>
      <c r="J26" s="20"/>
      <c r="K26" s="22"/>
    </row>
    <row r="27" spans="1:11" s="104" customFormat="1" ht="21" customHeight="1" x14ac:dyDescent="0.25">
      <c r="A27" s="19"/>
      <c r="B27" s="19"/>
      <c r="C27" s="115"/>
      <c r="D27" s="19"/>
      <c r="E27" s="115"/>
      <c r="F27" s="115"/>
      <c r="G27" s="20"/>
      <c r="H27" s="42"/>
      <c r="I27" s="42"/>
      <c r="J27" s="20"/>
      <c r="K27" s="22"/>
    </row>
    <row r="28" spans="1:11" s="104" customFormat="1" ht="21" customHeight="1" thickBot="1" x14ac:dyDescent="0.3">
      <c r="A28" s="19"/>
      <c r="B28" s="43"/>
      <c r="C28" s="115"/>
      <c r="D28" s="19"/>
      <c r="E28" s="115"/>
      <c r="F28" s="115"/>
      <c r="G28" s="20"/>
      <c r="H28" s="21"/>
      <c r="I28" s="21"/>
      <c r="J28" s="20"/>
      <c r="K28" s="22"/>
    </row>
    <row r="29" spans="1:11" s="104" customFormat="1" ht="33.75" customHeight="1" thickBot="1" x14ac:dyDescent="0.3">
      <c r="A29" s="19"/>
      <c r="B29" s="44"/>
      <c r="C29" s="155" t="s">
        <v>25</v>
      </c>
      <c r="D29" s="163"/>
      <c r="E29" s="156"/>
      <c r="F29" s="156"/>
      <c r="G29" s="156"/>
      <c r="H29" s="156"/>
      <c r="I29" s="156"/>
      <c r="J29" s="157"/>
      <c r="K29" s="22"/>
    </row>
    <row r="30" spans="1:11" s="104" customFormat="1" ht="24" customHeight="1" x14ac:dyDescent="0.25">
      <c r="A30" s="25" t="s">
        <v>1</v>
      </c>
      <c r="B30" s="26" t="s">
        <v>3</v>
      </c>
      <c r="C30" s="27" t="s">
        <v>3</v>
      </c>
      <c r="D30" s="34" t="s">
        <v>4</v>
      </c>
      <c r="E30" s="29" t="s">
        <v>5</v>
      </c>
      <c r="F30" s="29" t="s">
        <v>9</v>
      </c>
      <c r="G30" s="30" t="s">
        <v>6</v>
      </c>
      <c r="H30" s="31" t="s">
        <v>7</v>
      </c>
      <c r="I30" s="31" t="s">
        <v>17</v>
      </c>
      <c r="J30" s="45" t="s">
        <v>8</v>
      </c>
      <c r="K30" s="46" t="s">
        <v>30</v>
      </c>
    </row>
    <row r="31" spans="1:11" s="104" customFormat="1" ht="15.75" x14ac:dyDescent="0.25">
      <c r="A31" s="33">
        <v>1</v>
      </c>
      <c r="B31" s="26"/>
      <c r="C31" s="27" t="s">
        <v>116</v>
      </c>
      <c r="D31" s="34">
        <v>14310</v>
      </c>
      <c r="E31" s="29">
        <v>2001</v>
      </c>
      <c r="F31" s="29" t="s">
        <v>122</v>
      </c>
      <c r="G31" s="30" t="s">
        <v>109</v>
      </c>
      <c r="H31" s="31">
        <v>54</v>
      </c>
      <c r="I31" s="31">
        <v>54</v>
      </c>
      <c r="J31" s="45">
        <v>45394</v>
      </c>
      <c r="K31" s="24" t="s">
        <v>123</v>
      </c>
    </row>
    <row r="32" spans="1:11" s="104" customFormat="1" ht="16.5" thickBot="1" x14ac:dyDescent="0.3">
      <c r="A32" s="33">
        <v>2</v>
      </c>
      <c r="B32" s="26"/>
      <c r="C32" s="27" t="s">
        <v>327</v>
      </c>
      <c r="D32" s="34">
        <v>13610</v>
      </c>
      <c r="E32" s="29" t="s">
        <v>328</v>
      </c>
      <c r="F32" s="29" t="s">
        <v>329</v>
      </c>
      <c r="G32" s="30" t="s">
        <v>330</v>
      </c>
      <c r="H32" s="31">
        <v>250</v>
      </c>
      <c r="I32" s="31">
        <v>250</v>
      </c>
      <c r="J32" s="45">
        <v>45455</v>
      </c>
      <c r="K32" s="24" t="s">
        <v>331</v>
      </c>
    </row>
    <row r="33" spans="1:11" s="104" customFormat="1" ht="36" customHeight="1" thickBot="1" x14ac:dyDescent="0.3">
      <c r="A33" s="19"/>
      <c r="B33" s="48"/>
      <c r="C33" s="49"/>
      <c r="D33" s="19"/>
      <c r="E33" s="115"/>
      <c r="F33" s="116"/>
      <c r="G33" s="153" t="s">
        <v>38</v>
      </c>
      <c r="H33" s="154"/>
      <c r="I33" s="50">
        <f>SUM(I31:I32)</f>
        <v>304</v>
      </c>
      <c r="J33" s="51"/>
      <c r="K33" s="22"/>
    </row>
    <row r="34" spans="1:11" s="104" customFormat="1" ht="15.75" x14ac:dyDescent="0.25">
      <c r="A34" s="19"/>
      <c r="B34" s="48"/>
      <c r="C34" s="49"/>
      <c r="D34" s="19"/>
      <c r="E34" s="115"/>
      <c r="F34" s="49"/>
      <c r="G34" s="52"/>
      <c r="H34" s="52"/>
      <c r="I34" s="42"/>
      <c r="J34" s="51"/>
      <c r="K34" s="22"/>
    </row>
    <row r="35" spans="1:11" s="104" customFormat="1" ht="16.5" thickBot="1" x14ac:dyDescent="0.3">
      <c r="A35" s="19"/>
      <c r="B35" s="48"/>
      <c r="C35" s="49"/>
      <c r="D35" s="19"/>
      <c r="E35" s="115"/>
      <c r="F35" s="49"/>
      <c r="G35" s="52"/>
      <c r="H35" s="52"/>
      <c r="I35" s="42"/>
      <c r="J35" s="51"/>
      <c r="K35" s="22"/>
    </row>
    <row r="36" spans="1:11" s="108" customFormat="1" ht="33.75" customHeight="1" thickBot="1" x14ac:dyDescent="0.3">
      <c r="A36" s="105"/>
      <c r="B36" s="106"/>
      <c r="C36" s="167" t="s">
        <v>397</v>
      </c>
      <c r="D36" s="168"/>
      <c r="E36" s="169"/>
      <c r="F36" s="169"/>
      <c r="G36" s="169"/>
      <c r="H36" s="169"/>
      <c r="I36" s="169"/>
      <c r="J36" s="170"/>
      <c r="K36" s="107"/>
    </row>
    <row r="37" spans="1:11" s="104" customFormat="1" ht="24.75" customHeight="1" x14ac:dyDescent="0.25">
      <c r="A37" s="25" t="s">
        <v>1</v>
      </c>
      <c r="B37" s="26" t="s">
        <v>3</v>
      </c>
      <c r="C37" s="27" t="s">
        <v>3</v>
      </c>
      <c r="D37" s="34" t="s">
        <v>4</v>
      </c>
      <c r="E37" s="29" t="s">
        <v>5</v>
      </c>
      <c r="F37" s="29" t="s">
        <v>9</v>
      </c>
      <c r="G37" s="30" t="s">
        <v>6</v>
      </c>
      <c r="H37" s="31" t="s">
        <v>7</v>
      </c>
      <c r="I37" s="31" t="s">
        <v>17</v>
      </c>
      <c r="J37" s="45" t="s">
        <v>8</v>
      </c>
      <c r="K37" s="46" t="s">
        <v>30</v>
      </c>
    </row>
    <row r="38" spans="1:11" s="104" customFormat="1" ht="15.75" x14ac:dyDescent="0.25">
      <c r="A38" s="33">
        <v>1</v>
      </c>
      <c r="B38" s="26"/>
      <c r="C38" s="27" t="s">
        <v>94</v>
      </c>
      <c r="D38" s="34">
        <v>21200</v>
      </c>
      <c r="E38" s="29" t="s">
        <v>171</v>
      </c>
      <c r="F38" s="29" t="s">
        <v>178</v>
      </c>
      <c r="G38" s="30" t="s">
        <v>109</v>
      </c>
      <c r="H38" s="31">
        <v>39500</v>
      </c>
      <c r="I38" s="31">
        <v>39500</v>
      </c>
      <c r="J38" s="45">
        <v>45424</v>
      </c>
      <c r="K38" s="24" t="s">
        <v>179</v>
      </c>
    </row>
    <row r="39" spans="1:11" s="104" customFormat="1" ht="15.75" x14ac:dyDescent="0.25">
      <c r="A39" s="33">
        <v>2</v>
      </c>
      <c r="B39" s="26"/>
      <c r="C39" s="27" t="s">
        <v>94</v>
      </c>
      <c r="D39" s="34">
        <v>21200</v>
      </c>
      <c r="E39" s="29" t="s">
        <v>186</v>
      </c>
      <c r="F39" s="29" t="s">
        <v>181</v>
      </c>
      <c r="G39" s="30" t="s">
        <v>109</v>
      </c>
      <c r="H39" s="31">
        <v>39000</v>
      </c>
      <c r="I39" s="31">
        <v>39000</v>
      </c>
      <c r="J39" s="45">
        <v>45424</v>
      </c>
      <c r="K39" s="24" t="s">
        <v>180</v>
      </c>
    </row>
    <row r="40" spans="1:11" s="104" customFormat="1" ht="15.75" x14ac:dyDescent="0.25">
      <c r="A40" s="33">
        <v>3</v>
      </c>
      <c r="B40" s="26"/>
      <c r="C40" s="27" t="s">
        <v>94</v>
      </c>
      <c r="D40" s="34">
        <v>21200</v>
      </c>
      <c r="E40" s="29" t="s">
        <v>172</v>
      </c>
      <c r="F40" s="29" t="s">
        <v>182</v>
      </c>
      <c r="G40" s="30" t="s">
        <v>109</v>
      </c>
      <c r="H40" s="31">
        <v>38000</v>
      </c>
      <c r="I40" s="31">
        <v>38000</v>
      </c>
      <c r="J40" s="45">
        <v>45424</v>
      </c>
      <c r="K40" s="24" t="s">
        <v>183</v>
      </c>
    </row>
    <row r="41" spans="1:11" s="104" customFormat="1" ht="15.75" x14ac:dyDescent="0.25">
      <c r="A41" s="33">
        <v>4</v>
      </c>
      <c r="B41" s="26"/>
      <c r="C41" s="27" t="s">
        <v>94</v>
      </c>
      <c r="D41" s="34">
        <v>21200</v>
      </c>
      <c r="E41" s="29" t="s">
        <v>173</v>
      </c>
      <c r="F41" s="29" t="s">
        <v>185</v>
      </c>
      <c r="G41" s="30" t="s">
        <v>109</v>
      </c>
      <c r="H41" s="31">
        <v>38500</v>
      </c>
      <c r="I41" s="31">
        <v>38500</v>
      </c>
      <c r="J41" s="45">
        <v>45424</v>
      </c>
      <c r="K41" s="24" t="s">
        <v>184</v>
      </c>
    </row>
    <row r="42" spans="1:11" s="104" customFormat="1" ht="15.75" x14ac:dyDescent="0.25">
      <c r="A42" s="33">
        <v>5</v>
      </c>
      <c r="B42" s="26"/>
      <c r="C42" s="27" t="s">
        <v>94</v>
      </c>
      <c r="D42" s="34">
        <v>21200</v>
      </c>
      <c r="E42" s="29" t="s">
        <v>174</v>
      </c>
      <c r="F42" s="29" t="s">
        <v>187</v>
      </c>
      <c r="G42" s="30" t="s">
        <v>109</v>
      </c>
      <c r="H42" s="31">
        <v>37500</v>
      </c>
      <c r="I42" s="31">
        <v>37500</v>
      </c>
      <c r="J42" s="45">
        <v>45424</v>
      </c>
      <c r="K42" s="24" t="s">
        <v>188</v>
      </c>
    </row>
    <row r="43" spans="1:11" s="104" customFormat="1" ht="15.75" x14ac:dyDescent="0.25">
      <c r="A43" s="33">
        <v>6</v>
      </c>
      <c r="B43" s="26"/>
      <c r="C43" s="27" t="s">
        <v>94</v>
      </c>
      <c r="D43" s="34">
        <v>21200</v>
      </c>
      <c r="E43" s="29" t="s">
        <v>175</v>
      </c>
      <c r="F43" s="29" t="s">
        <v>190</v>
      </c>
      <c r="G43" s="30" t="s">
        <v>109</v>
      </c>
      <c r="H43" s="31">
        <v>37500</v>
      </c>
      <c r="I43" s="31">
        <v>37500</v>
      </c>
      <c r="J43" s="45">
        <v>45424</v>
      </c>
      <c r="K43" s="24" t="s">
        <v>189</v>
      </c>
    </row>
    <row r="44" spans="1:11" s="104" customFormat="1" ht="15.75" x14ac:dyDescent="0.25">
      <c r="A44" s="33">
        <v>7</v>
      </c>
      <c r="B44" s="26"/>
      <c r="C44" s="27" t="s">
        <v>94</v>
      </c>
      <c r="D44" s="34">
        <v>21200</v>
      </c>
      <c r="E44" s="29" t="s">
        <v>176</v>
      </c>
      <c r="F44" s="29" t="s">
        <v>191</v>
      </c>
      <c r="G44" s="30" t="s">
        <v>109</v>
      </c>
      <c r="H44" s="31">
        <v>37000</v>
      </c>
      <c r="I44" s="31">
        <v>37000</v>
      </c>
      <c r="J44" s="45">
        <v>45424</v>
      </c>
      <c r="K44" s="24" t="s">
        <v>192</v>
      </c>
    </row>
    <row r="45" spans="1:11" s="104" customFormat="1" ht="15.75" x14ac:dyDescent="0.25">
      <c r="A45" s="33">
        <v>8</v>
      </c>
      <c r="B45" s="26"/>
      <c r="C45" s="27" t="s">
        <v>94</v>
      </c>
      <c r="D45" s="34">
        <v>21200</v>
      </c>
      <c r="E45" s="29" t="s">
        <v>177</v>
      </c>
      <c r="F45" s="29" t="s">
        <v>194</v>
      </c>
      <c r="G45" s="30" t="s">
        <v>109</v>
      </c>
      <c r="H45" s="31">
        <v>29500</v>
      </c>
      <c r="I45" s="31">
        <v>29500</v>
      </c>
      <c r="J45" s="45">
        <v>45424</v>
      </c>
      <c r="K45" s="24" t="s">
        <v>193</v>
      </c>
    </row>
    <row r="46" spans="1:11" s="104" customFormat="1" ht="15.75" x14ac:dyDescent="0.25">
      <c r="A46" s="33">
        <v>9</v>
      </c>
      <c r="B46" s="26"/>
      <c r="C46" s="27" t="s">
        <v>94</v>
      </c>
      <c r="D46" s="34">
        <v>21200</v>
      </c>
      <c r="E46" s="29" t="s">
        <v>195</v>
      </c>
      <c r="F46" s="29" t="s">
        <v>199</v>
      </c>
      <c r="G46" s="30" t="s">
        <v>109</v>
      </c>
      <c r="H46" s="31">
        <v>10500</v>
      </c>
      <c r="I46" s="31">
        <v>10500</v>
      </c>
      <c r="J46" s="45">
        <v>45424</v>
      </c>
      <c r="K46" s="24" t="s">
        <v>200</v>
      </c>
    </row>
    <row r="47" spans="1:11" s="104" customFormat="1" ht="15.75" x14ac:dyDescent="0.25">
      <c r="A47" s="33">
        <v>10</v>
      </c>
      <c r="B47" s="26"/>
      <c r="C47" s="27" t="s">
        <v>94</v>
      </c>
      <c r="D47" s="34">
        <v>21200</v>
      </c>
      <c r="E47" s="29" t="s">
        <v>196</v>
      </c>
      <c r="F47" s="29" t="s">
        <v>202</v>
      </c>
      <c r="G47" s="30" t="s">
        <v>109</v>
      </c>
      <c r="H47" s="31">
        <v>10000</v>
      </c>
      <c r="I47" s="31">
        <v>10000</v>
      </c>
      <c r="J47" s="45">
        <v>45424</v>
      </c>
      <c r="K47" s="24" t="s">
        <v>201</v>
      </c>
    </row>
    <row r="48" spans="1:11" s="104" customFormat="1" ht="15.75" x14ac:dyDescent="0.25">
      <c r="A48" s="33">
        <v>11</v>
      </c>
      <c r="B48" s="26"/>
      <c r="C48" s="27" t="s">
        <v>94</v>
      </c>
      <c r="D48" s="34">
        <v>21200</v>
      </c>
      <c r="E48" s="29" t="s">
        <v>197</v>
      </c>
      <c r="F48" s="29" t="s">
        <v>203</v>
      </c>
      <c r="G48" s="30" t="s">
        <v>109</v>
      </c>
      <c r="H48" s="31">
        <v>10500</v>
      </c>
      <c r="I48" s="31">
        <v>10500</v>
      </c>
      <c r="J48" s="45">
        <v>45424</v>
      </c>
      <c r="K48" s="24" t="s">
        <v>204</v>
      </c>
    </row>
    <row r="49" spans="1:11" s="104" customFormat="1" ht="15.75" x14ac:dyDescent="0.25">
      <c r="A49" s="33">
        <v>12</v>
      </c>
      <c r="B49" s="26"/>
      <c r="C49" s="27" t="s">
        <v>94</v>
      </c>
      <c r="D49" s="34">
        <v>21200</v>
      </c>
      <c r="E49" s="29" t="s">
        <v>198</v>
      </c>
      <c r="F49" s="29" t="s">
        <v>205</v>
      </c>
      <c r="G49" s="30" t="s">
        <v>109</v>
      </c>
      <c r="H49" s="31">
        <v>10000</v>
      </c>
      <c r="I49" s="31">
        <v>10000</v>
      </c>
      <c r="J49" s="45">
        <v>45424</v>
      </c>
      <c r="K49" s="24" t="s">
        <v>206</v>
      </c>
    </row>
    <row r="50" spans="1:11" s="104" customFormat="1" ht="15.75" x14ac:dyDescent="0.25">
      <c r="A50" s="33">
        <v>13</v>
      </c>
      <c r="B50" s="26"/>
      <c r="C50" s="27" t="s">
        <v>94</v>
      </c>
      <c r="D50" s="34">
        <v>21200</v>
      </c>
      <c r="E50" s="29" t="s">
        <v>210</v>
      </c>
      <c r="F50" s="29" t="s">
        <v>208</v>
      </c>
      <c r="G50" s="30" t="s">
        <v>109</v>
      </c>
      <c r="H50" s="31">
        <v>10500</v>
      </c>
      <c r="I50" s="31">
        <v>10500</v>
      </c>
      <c r="J50" s="45">
        <v>45424</v>
      </c>
      <c r="K50" s="24" t="s">
        <v>207</v>
      </c>
    </row>
    <row r="51" spans="1:11" s="104" customFormat="1" ht="15.75" x14ac:dyDescent="0.25">
      <c r="A51" s="33">
        <v>14</v>
      </c>
      <c r="B51" s="26"/>
      <c r="C51" s="27" t="s">
        <v>94</v>
      </c>
      <c r="D51" s="34">
        <v>21200</v>
      </c>
      <c r="E51" s="29" t="s">
        <v>209</v>
      </c>
      <c r="F51" s="29" t="s">
        <v>216</v>
      </c>
      <c r="G51" s="30" t="s">
        <v>109</v>
      </c>
      <c r="H51" s="31">
        <v>9250</v>
      </c>
      <c r="I51" s="31">
        <v>9250</v>
      </c>
      <c r="J51" s="45">
        <v>45424</v>
      </c>
      <c r="K51" s="24" t="s">
        <v>217</v>
      </c>
    </row>
    <row r="52" spans="1:11" s="104" customFormat="1" ht="15.75" x14ac:dyDescent="0.25">
      <c r="A52" s="33">
        <v>15</v>
      </c>
      <c r="B52" s="26"/>
      <c r="C52" s="27" t="s">
        <v>94</v>
      </c>
      <c r="D52" s="34">
        <v>21200</v>
      </c>
      <c r="E52" s="29" t="s">
        <v>211</v>
      </c>
      <c r="F52" s="29" t="s">
        <v>219</v>
      </c>
      <c r="G52" s="30" t="s">
        <v>109</v>
      </c>
      <c r="H52" s="31">
        <v>8500</v>
      </c>
      <c r="I52" s="31">
        <v>8500</v>
      </c>
      <c r="J52" s="45">
        <v>45424</v>
      </c>
      <c r="K52" s="24" t="s">
        <v>218</v>
      </c>
    </row>
    <row r="53" spans="1:11" s="104" customFormat="1" ht="15.75" x14ac:dyDescent="0.25">
      <c r="A53" s="33">
        <v>16</v>
      </c>
      <c r="B53" s="26"/>
      <c r="C53" s="27" t="s">
        <v>94</v>
      </c>
      <c r="D53" s="34">
        <v>21200</v>
      </c>
      <c r="E53" s="29" t="s">
        <v>212</v>
      </c>
      <c r="F53" s="29" t="s">
        <v>220</v>
      </c>
      <c r="G53" s="30" t="s">
        <v>109</v>
      </c>
      <c r="H53" s="31">
        <v>10500</v>
      </c>
      <c r="I53" s="31">
        <v>10500</v>
      </c>
      <c r="J53" s="45">
        <v>45424</v>
      </c>
      <c r="K53" s="24" t="s">
        <v>221</v>
      </c>
    </row>
    <row r="54" spans="1:11" s="104" customFormat="1" ht="15.75" x14ac:dyDescent="0.25">
      <c r="A54" s="33">
        <v>17</v>
      </c>
      <c r="B54" s="26"/>
      <c r="C54" s="27" t="s">
        <v>94</v>
      </c>
      <c r="D54" s="34">
        <v>21200</v>
      </c>
      <c r="E54" s="29" t="s">
        <v>213</v>
      </c>
      <c r="F54" s="29" t="s">
        <v>223</v>
      </c>
      <c r="G54" s="30" t="s">
        <v>109</v>
      </c>
      <c r="H54" s="31">
        <v>9000</v>
      </c>
      <c r="I54" s="31">
        <v>9000</v>
      </c>
      <c r="J54" s="45">
        <v>45424</v>
      </c>
      <c r="K54" s="24" t="s">
        <v>222</v>
      </c>
    </row>
    <row r="55" spans="1:11" s="104" customFormat="1" ht="15.75" x14ac:dyDescent="0.25">
      <c r="A55" s="33">
        <v>18</v>
      </c>
      <c r="B55" s="26"/>
      <c r="C55" s="27" t="s">
        <v>94</v>
      </c>
      <c r="D55" s="34">
        <v>21200</v>
      </c>
      <c r="E55" s="29" t="s">
        <v>214</v>
      </c>
      <c r="F55" s="29" t="s">
        <v>224</v>
      </c>
      <c r="G55" s="30" t="s">
        <v>109</v>
      </c>
      <c r="H55" s="31">
        <v>9750</v>
      </c>
      <c r="I55" s="31">
        <v>9750</v>
      </c>
      <c r="J55" s="45">
        <v>45424</v>
      </c>
      <c r="K55" s="24" t="s">
        <v>225</v>
      </c>
    </row>
    <row r="56" spans="1:11" s="104" customFormat="1" ht="15.75" x14ac:dyDescent="0.25">
      <c r="A56" s="33">
        <v>19</v>
      </c>
      <c r="B56" s="26"/>
      <c r="C56" s="27" t="s">
        <v>94</v>
      </c>
      <c r="D56" s="34">
        <v>21200</v>
      </c>
      <c r="E56" s="29" t="s">
        <v>215</v>
      </c>
      <c r="F56" s="29" t="s">
        <v>227</v>
      </c>
      <c r="G56" s="30" t="s">
        <v>109</v>
      </c>
      <c r="H56" s="31">
        <v>9250</v>
      </c>
      <c r="I56" s="31">
        <v>9250</v>
      </c>
      <c r="J56" s="45">
        <v>45424</v>
      </c>
      <c r="K56" s="24" t="s">
        <v>226</v>
      </c>
    </row>
    <row r="57" spans="1:11" s="104" customFormat="1" ht="15.75" x14ac:dyDescent="0.25">
      <c r="A57" s="33">
        <v>20</v>
      </c>
      <c r="B57" s="26"/>
      <c r="C57" s="27" t="s">
        <v>94</v>
      </c>
      <c r="D57" s="34">
        <v>21200</v>
      </c>
      <c r="E57" s="29" t="s">
        <v>228</v>
      </c>
      <c r="F57" s="29" t="s">
        <v>233</v>
      </c>
      <c r="G57" s="30" t="s">
        <v>109</v>
      </c>
      <c r="H57" s="31">
        <v>8500</v>
      </c>
      <c r="I57" s="31">
        <v>8500</v>
      </c>
      <c r="J57" s="45">
        <v>45424</v>
      </c>
      <c r="K57" s="24" t="s">
        <v>234</v>
      </c>
    </row>
    <row r="58" spans="1:11" s="104" customFormat="1" ht="15.75" x14ac:dyDescent="0.25">
      <c r="A58" s="33">
        <v>21</v>
      </c>
      <c r="B58" s="26"/>
      <c r="C58" s="27" t="s">
        <v>94</v>
      </c>
      <c r="D58" s="34">
        <v>21200</v>
      </c>
      <c r="E58" s="29" t="s">
        <v>235</v>
      </c>
      <c r="F58" s="29" t="s">
        <v>236</v>
      </c>
      <c r="G58" s="30" t="s">
        <v>109</v>
      </c>
      <c r="H58" s="31">
        <v>9750</v>
      </c>
      <c r="I58" s="31">
        <v>9750</v>
      </c>
      <c r="J58" s="45">
        <v>45424</v>
      </c>
      <c r="K58" s="24" t="s">
        <v>237</v>
      </c>
    </row>
    <row r="59" spans="1:11" s="104" customFormat="1" ht="15.75" x14ac:dyDescent="0.25">
      <c r="A59" s="33">
        <v>22</v>
      </c>
      <c r="B59" s="26"/>
      <c r="C59" s="27" t="s">
        <v>94</v>
      </c>
      <c r="D59" s="34">
        <v>21200</v>
      </c>
      <c r="E59" s="29" t="s">
        <v>229</v>
      </c>
      <c r="F59" s="29" t="s">
        <v>239</v>
      </c>
      <c r="G59" s="30" t="s">
        <v>109</v>
      </c>
      <c r="H59" s="31">
        <v>10000</v>
      </c>
      <c r="I59" s="31">
        <v>10000</v>
      </c>
      <c r="J59" s="45">
        <v>45424</v>
      </c>
      <c r="K59" s="24" t="s">
        <v>238</v>
      </c>
    </row>
    <row r="60" spans="1:11" s="104" customFormat="1" ht="15.75" x14ac:dyDescent="0.25">
      <c r="A60" s="33">
        <v>23</v>
      </c>
      <c r="B60" s="26"/>
      <c r="C60" s="27" t="s">
        <v>94</v>
      </c>
      <c r="D60" s="34">
        <v>21200</v>
      </c>
      <c r="E60" s="29" t="s">
        <v>230</v>
      </c>
      <c r="F60" s="29" t="s">
        <v>240</v>
      </c>
      <c r="G60" s="30" t="s">
        <v>109</v>
      </c>
      <c r="H60" s="31">
        <v>10000</v>
      </c>
      <c r="I60" s="31">
        <v>10000</v>
      </c>
      <c r="J60" s="45">
        <v>45424</v>
      </c>
      <c r="K60" s="24" t="s">
        <v>241</v>
      </c>
    </row>
    <row r="61" spans="1:11" s="104" customFormat="1" ht="15.75" x14ac:dyDescent="0.25">
      <c r="A61" s="33">
        <v>24</v>
      </c>
      <c r="B61" s="26"/>
      <c r="C61" s="27" t="s">
        <v>94</v>
      </c>
      <c r="D61" s="34">
        <v>21200</v>
      </c>
      <c r="E61" s="29" t="s">
        <v>231</v>
      </c>
      <c r="F61" s="29" t="s">
        <v>243</v>
      </c>
      <c r="G61" s="30" t="s">
        <v>109</v>
      </c>
      <c r="H61" s="31">
        <v>8750</v>
      </c>
      <c r="I61" s="31">
        <v>8750</v>
      </c>
      <c r="J61" s="45">
        <v>45424</v>
      </c>
      <c r="K61" s="24" t="s">
        <v>242</v>
      </c>
    </row>
    <row r="62" spans="1:11" s="104" customFormat="1" ht="15.75" x14ac:dyDescent="0.25">
      <c r="A62" s="33">
        <v>25</v>
      </c>
      <c r="B62" s="26"/>
      <c r="C62" s="27" t="s">
        <v>94</v>
      </c>
      <c r="D62" s="34">
        <v>21200</v>
      </c>
      <c r="E62" s="29" t="s">
        <v>232</v>
      </c>
      <c r="F62" s="29" t="s">
        <v>244</v>
      </c>
      <c r="G62" s="30" t="s">
        <v>109</v>
      </c>
      <c r="H62" s="31">
        <v>8750</v>
      </c>
      <c r="I62" s="31">
        <v>8750</v>
      </c>
      <c r="J62" s="45">
        <v>45424</v>
      </c>
      <c r="K62" s="24" t="s">
        <v>245</v>
      </c>
    </row>
    <row r="63" spans="1:11" s="104" customFormat="1" ht="15.75" x14ac:dyDescent="0.25">
      <c r="A63" s="33">
        <v>26</v>
      </c>
      <c r="B63" s="26"/>
      <c r="C63" s="27" t="s">
        <v>94</v>
      </c>
      <c r="D63" s="34">
        <v>21200</v>
      </c>
      <c r="E63" s="29" t="s">
        <v>248</v>
      </c>
      <c r="F63" s="29" t="s">
        <v>247</v>
      </c>
      <c r="G63" s="30" t="s">
        <v>109</v>
      </c>
      <c r="H63" s="31">
        <v>9500</v>
      </c>
      <c r="I63" s="31">
        <v>9500</v>
      </c>
      <c r="J63" s="45">
        <v>45424</v>
      </c>
      <c r="K63" s="24" t="s">
        <v>246</v>
      </c>
    </row>
    <row r="64" spans="1:11" s="104" customFormat="1" ht="15.75" x14ac:dyDescent="0.25">
      <c r="A64" s="33">
        <v>27</v>
      </c>
      <c r="B64" s="26"/>
      <c r="C64" s="27" t="s">
        <v>94</v>
      </c>
      <c r="D64" s="34">
        <v>21200</v>
      </c>
      <c r="E64" s="29" t="s">
        <v>249</v>
      </c>
      <c r="F64" s="29" t="s">
        <v>255</v>
      </c>
      <c r="G64" s="30" t="s">
        <v>109</v>
      </c>
      <c r="H64" s="31">
        <v>8500</v>
      </c>
      <c r="I64" s="31">
        <v>8500</v>
      </c>
      <c r="J64" s="45">
        <v>45424</v>
      </c>
      <c r="K64" s="24" t="s">
        <v>256</v>
      </c>
    </row>
    <row r="65" spans="1:11" s="104" customFormat="1" ht="15.75" x14ac:dyDescent="0.25">
      <c r="A65" s="33">
        <v>28</v>
      </c>
      <c r="B65" s="26"/>
      <c r="C65" s="27" t="s">
        <v>94</v>
      </c>
      <c r="D65" s="34">
        <v>21200</v>
      </c>
      <c r="E65" s="29" t="s">
        <v>250</v>
      </c>
      <c r="F65" s="29" t="s">
        <v>258</v>
      </c>
      <c r="G65" s="30" t="s">
        <v>109</v>
      </c>
      <c r="H65" s="31">
        <v>8250</v>
      </c>
      <c r="I65" s="31">
        <v>8500</v>
      </c>
      <c r="J65" s="45">
        <v>45424</v>
      </c>
      <c r="K65" s="24" t="s">
        <v>257</v>
      </c>
    </row>
    <row r="66" spans="1:11" s="104" customFormat="1" ht="15.75" x14ac:dyDescent="0.25">
      <c r="A66" s="33">
        <v>29</v>
      </c>
      <c r="B66" s="26"/>
      <c r="C66" s="27" t="s">
        <v>94</v>
      </c>
      <c r="D66" s="34">
        <v>21200</v>
      </c>
      <c r="E66" s="29" t="s">
        <v>251</v>
      </c>
      <c r="F66" s="29" t="s">
        <v>260</v>
      </c>
      <c r="G66" s="30" t="s">
        <v>109</v>
      </c>
      <c r="H66" s="31">
        <v>10000</v>
      </c>
      <c r="I66" s="31">
        <v>10000</v>
      </c>
      <c r="J66" s="45">
        <v>45424</v>
      </c>
      <c r="K66" s="24" t="s">
        <v>259</v>
      </c>
    </row>
    <row r="67" spans="1:11" s="104" customFormat="1" ht="15.75" x14ac:dyDescent="0.25">
      <c r="A67" s="33">
        <v>30</v>
      </c>
      <c r="B67" s="26"/>
      <c r="C67" s="27" t="s">
        <v>94</v>
      </c>
      <c r="D67" s="34">
        <v>21200</v>
      </c>
      <c r="E67" s="29" t="s">
        <v>252</v>
      </c>
      <c r="F67" s="29" t="s">
        <v>261</v>
      </c>
      <c r="G67" s="30" t="s">
        <v>109</v>
      </c>
      <c r="H67" s="31">
        <v>8000</v>
      </c>
      <c r="I67" s="31">
        <v>8000</v>
      </c>
      <c r="J67" s="45">
        <v>45424</v>
      </c>
      <c r="K67" s="24" t="s">
        <v>262</v>
      </c>
    </row>
    <row r="68" spans="1:11" s="104" customFormat="1" ht="15.75" x14ac:dyDescent="0.25">
      <c r="A68" s="33">
        <v>31</v>
      </c>
      <c r="B68" s="26"/>
      <c r="C68" s="27" t="s">
        <v>94</v>
      </c>
      <c r="D68" s="34">
        <v>21200</v>
      </c>
      <c r="E68" s="29" t="s">
        <v>253</v>
      </c>
      <c r="F68" s="29" t="s">
        <v>264</v>
      </c>
      <c r="G68" s="30" t="s">
        <v>109</v>
      </c>
      <c r="H68" s="31">
        <v>8250</v>
      </c>
      <c r="I68" s="31">
        <v>8250</v>
      </c>
      <c r="J68" s="45">
        <v>45424</v>
      </c>
      <c r="K68" s="24" t="s">
        <v>263</v>
      </c>
    </row>
    <row r="69" spans="1:11" s="104" customFormat="1" ht="15.75" x14ac:dyDescent="0.25">
      <c r="A69" s="33">
        <v>32</v>
      </c>
      <c r="B69" s="26"/>
      <c r="C69" s="27" t="s">
        <v>94</v>
      </c>
      <c r="D69" s="34">
        <v>21200</v>
      </c>
      <c r="E69" s="29" t="s">
        <v>254</v>
      </c>
      <c r="F69" s="29" t="s">
        <v>265</v>
      </c>
      <c r="G69" s="30" t="s">
        <v>109</v>
      </c>
      <c r="H69" s="31">
        <v>8000</v>
      </c>
      <c r="I69" s="31">
        <v>8000</v>
      </c>
      <c r="J69" s="45">
        <v>45424</v>
      </c>
      <c r="K69" s="24" t="s">
        <v>266</v>
      </c>
    </row>
    <row r="70" spans="1:11" s="104" customFormat="1" ht="15.75" x14ac:dyDescent="0.25">
      <c r="A70" s="33">
        <v>33</v>
      </c>
      <c r="B70" s="26"/>
      <c r="C70" s="27" t="s">
        <v>94</v>
      </c>
      <c r="D70" s="34">
        <v>21200</v>
      </c>
      <c r="E70" s="29" t="s">
        <v>269</v>
      </c>
      <c r="F70" s="29" t="s">
        <v>268</v>
      </c>
      <c r="G70" s="30" t="s">
        <v>109</v>
      </c>
      <c r="H70" s="31">
        <v>8250</v>
      </c>
      <c r="I70" s="31">
        <v>8250</v>
      </c>
      <c r="J70" s="45">
        <v>45424</v>
      </c>
      <c r="K70" s="24" t="s">
        <v>267</v>
      </c>
    </row>
    <row r="71" spans="1:11" s="104" customFormat="1" ht="15.75" x14ac:dyDescent="0.25">
      <c r="A71" s="33">
        <v>34</v>
      </c>
      <c r="B71" s="26"/>
      <c r="C71" s="27" t="s">
        <v>94</v>
      </c>
      <c r="D71" s="34">
        <v>21200</v>
      </c>
      <c r="E71" s="29" t="s">
        <v>270</v>
      </c>
      <c r="F71" s="29" t="s">
        <v>271</v>
      </c>
      <c r="G71" s="30" t="s">
        <v>109</v>
      </c>
      <c r="H71" s="31">
        <v>8250</v>
      </c>
      <c r="I71" s="31">
        <v>8250</v>
      </c>
      <c r="J71" s="45">
        <v>45424</v>
      </c>
      <c r="K71" s="24" t="s">
        <v>272</v>
      </c>
    </row>
    <row r="72" spans="1:11" s="104" customFormat="1" ht="15.75" x14ac:dyDescent="0.25">
      <c r="A72" s="33">
        <v>35</v>
      </c>
      <c r="B72" s="26"/>
      <c r="C72" s="27" t="s">
        <v>94</v>
      </c>
      <c r="D72" s="34">
        <v>21200</v>
      </c>
      <c r="E72" s="29" t="s">
        <v>275</v>
      </c>
      <c r="F72" s="29" t="s">
        <v>274</v>
      </c>
      <c r="G72" s="30" t="s">
        <v>109</v>
      </c>
      <c r="H72" s="31">
        <v>10500</v>
      </c>
      <c r="I72" s="31">
        <v>10500</v>
      </c>
      <c r="J72" s="45">
        <v>45424</v>
      </c>
      <c r="K72" s="24" t="s">
        <v>273</v>
      </c>
    </row>
    <row r="73" spans="1:11" s="104" customFormat="1" ht="15.75" x14ac:dyDescent="0.25">
      <c r="A73" s="33">
        <v>36</v>
      </c>
      <c r="B73" s="26"/>
      <c r="C73" s="27" t="s">
        <v>94</v>
      </c>
      <c r="D73" s="34">
        <v>21200</v>
      </c>
      <c r="E73" s="29" t="s">
        <v>276</v>
      </c>
      <c r="F73" s="29" t="s">
        <v>279</v>
      </c>
      <c r="G73" s="30" t="s">
        <v>109</v>
      </c>
      <c r="H73" s="31">
        <v>8000</v>
      </c>
      <c r="I73" s="31">
        <v>8000</v>
      </c>
      <c r="J73" s="45">
        <v>45424</v>
      </c>
      <c r="K73" s="24" t="s">
        <v>280</v>
      </c>
    </row>
    <row r="74" spans="1:11" s="104" customFormat="1" ht="15.75" x14ac:dyDescent="0.25">
      <c r="A74" s="33">
        <v>37</v>
      </c>
      <c r="B74" s="26"/>
      <c r="C74" s="27" t="s">
        <v>94</v>
      </c>
      <c r="D74" s="34">
        <v>21200</v>
      </c>
      <c r="E74" s="29" t="s">
        <v>277</v>
      </c>
      <c r="F74" s="29" t="s">
        <v>282</v>
      </c>
      <c r="G74" s="30" t="s">
        <v>109</v>
      </c>
      <c r="H74" s="31">
        <v>8500</v>
      </c>
      <c r="I74" s="31">
        <v>8500</v>
      </c>
      <c r="J74" s="45">
        <v>45424</v>
      </c>
      <c r="K74" s="24" t="s">
        <v>281</v>
      </c>
    </row>
    <row r="75" spans="1:11" s="104" customFormat="1" ht="16.5" thickBot="1" x14ac:dyDescent="0.3">
      <c r="A75" s="33">
        <v>38</v>
      </c>
      <c r="B75" s="26"/>
      <c r="C75" s="27" t="s">
        <v>94</v>
      </c>
      <c r="D75" s="34">
        <v>21200</v>
      </c>
      <c r="E75" s="29" t="s">
        <v>278</v>
      </c>
      <c r="F75" s="29" t="s">
        <v>283</v>
      </c>
      <c r="G75" s="30" t="s">
        <v>109</v>
      </c>
      <c r="H75" s="31">
        <v>8750</v>
      </c>
      <c r="I75" s="31">
        <v>8750</v>
      </c>
      <c r="J75" s="45">
        <v>45424</v>
      </c>
      <c r="K75" s="24" t="s">
        <v>284</v>
      </c>
    </row>
    <row r="76" spans="1:11" s="104" customFormat="1" ht="36" customHeight="1" thickBot="1" x14ac:dyDescent="0.3">
      <c r="A76" s="19"/>
      <c r="B76" s="48"/>
      <c r="C76" s="49"/>
      <c r="D76" s="19"/>
      <c r="E76" s="115"/>
      <c r="F76" s="116"/>
      <c r="G76" s="153" t="s">
        <v>398</v>
      </c>
      <c r="H76" s="154"/>
      <c r="I76" s="50">
        <f>SUM(I38:I75)</f>
        <v>573000</v>
      </c>
      <c r="J76" s="51"/>
      <c r="K76" s="22"/>
    </row>
    <row r="77" spans="1:11" s="104" customFormat="1" ht="15.75" x14ac:dyDescent="0.25">
      <c r="A77" s="19"/>
      <c r="B77" s="48"/>
      <c r="C77" s="49"/>
      <c r="D77" s="19"/>
      <c r="E77" s="115"/>
      <c r="F77" s="49"/>
      <c r="G77" s="52"/>
      <c r="H77" s="52"/>
      <c r="I77" s="42"/>
      <c r="J77" s="51"/>
      <c r="K77" s="22"/>
    </row>
    <row r="78" spans="1:11" s="104" customFormat="1" ht="15.75" x14ac:dyDescent="0.25">
      <c r="A78" s="19"/>
      <c r="B78" s="48"/>
      <c r="C78" s="49"/>
      <c r="D78" s="19"/>
      <c r="E78" s="115"/>
      <c r="F78" s="49"/>
      <c r="G78" s="52"/>
      <c r="H78" s="52"/>
      <c r="I78" s="42"/>
      <c r="J78" s="51"/>
      <c r="K78" s="22"/>
    </row>
    <row r="79" spans="1:11" s="104" customFormat="1" ht="16.5" thickBot="1" x14ac:dyDescent="0.3">
      <c r="A79" s="19"/>
      <c r="B79" s="48"/>
      <c r="C79" s="49"/>
      <c r="D79" s="19"/>
      <c r="E79" s="115"/>
      <c r="F79" s="49"/>
      <c r="G79" s="53"/>
      <c r="H79" s="42"/>
      <c r="I79" s="42"/>
      <c r="J79" s="20"/>
      <c r="K79" s="22"/>
    </row>
    <row r="80" spans="1:11" s="104" customFormat="1" ht="31.5" customHeight="1" thickBot="1" x14ac:dyDescent="0.3">
      <c r="A80" s="19"/>
      <c r="B80" s="44"/>
      <c r="C80" s="155" t="s">
        <v>342</v>
      </c>
      <c r="D80" s="156"/>
      <c r="E80" s="156"/>
      <c r="F80" s="156"/>
      <c r="G80" s="156"/>
      <c r="H80" s="156"/>
      <c r="I80" s="156"/>
      <c r="J80" s="157"/>
      <c r="K80" s="22"/>
    </row>
    <row r="81" spans="1:11" s="104" customFormat="1" ht="16.5" customHeight="1" x14ac:dyDescent="0.25">
      <c r="A81" s="34" t="s">
        <v>1</v>
      </c>
      <c r="B81" s="36" t="s">
        <v>3</v>
      </c>
      <c r="C81" s="54" t="s">
        <v>3</v>
      </c>
      <c r="D81" s="117" t="s">
        <v>4</v>
      </c>
      <c r="E81" s="29" t="s">
        <v>5</v>
      </c>
      <c r="F81" s="29" t="s">
        <v>9</v>
      </c>
      <c r="G81" s="30" t="s">
        <v>6</v>
      </c>
      <c r="H81" s="31" t="s">
        <v>7</v>
      </c>
      <c r="I81" s="31" t="s">
        <v>17</v>
      </c>
      <c r="J81" s="30" t="s">
        <v>8</v>
      </c>
      <c r="K81" s="24" t="s">
        <v>30</v>
      </c>
    </row>
    <row r="82" spans="1:11" s="104" customFormat="1" ht="15.75" x14ac:dyDescent="0.25">
      <c r="A82" s="33">
        <v>1</v>
      </c>
      <c r="B82" s="26"/>
      <c r="C82" s="27" t="s">
        <v>116</v>
      </c>
      <c r="D82" s="34">
        <v>14310</v>
      </c>
      <c r="E82" s="29" t="s">
        <v>349</v>
      </c>
      <c r="F82" s="29" t="s">
        <v>350</v>
      </c>
      <c r="G82" s="30" t="s">
        <v>330</v>
      </c>
      <c r="H82" s="31">
        <v>19</v>
      </c>
      <c r="I82" s="31">
        <v>19</v>
      </c>
      <c r="J82" s="45">
        <v>45455</v>
      </c>
      <c r="K82" s="24" t="s">
        <v>351</v>
      </c>
    </row>
    <row r="83" spans="1:11" s="104" customFormat="1" ht="15.75" x14ac:dyDescent="0.25">
      <c r="A83" s="33">
        <v>2</v>
      </c>
      <c r="B83" s="26"/>
      <c r="C83" s="27" t="s">
        <v>362</v>
      </c>
      <c r="D83" s="34">
        <v>13320</v>
      </c>
      <c r="E83" s="29" t="s">
        <v>363</v>
      </c>
      <c r="F83" s="29" t="s">
        <v>357</v>
      </c>
      <c r="G83" s="45">
        <v>45421</v>
      </c>
      <c r="H83" s="31">
        <v>82</v>
      </c>
      <c r="I83" s="31">
        <v>82</v>
      </c>
      <c r="J83" s="45">
        <v>45455</v>
      </c>
      <c r="K83" s="24" t="s">
        <v>364</v>
      </c>
    </row>
    <row r="84" spans="1:11" s="104" customFormat="1" ht="15.75" x14ac:dyDescent="0.25">
      <c r="A84" s="33">
        <v>3</v>
      </c>
      <c r="B84" s="26"/>
      <c r="C84" s="27" t="s">
        <v>362</v>
      </c>
      <c r="D84" s="34">
        <v>13320</v>
      </c>
      <c r="E84" s="29" t="s">
        <v>369</v>
      </c>
      <c r="F84" s="29" t="s">
        <v>357</v>
      </c>
      <c r="G84" s="45">
        <v>45542</v>
      </c>
      <c r="H84" s="31">
        <v>82</v>
      </c>
      <c r="I84" s="31">
        <v>82</v>
      </c>
      <c r="J84" s="45">
        <v>45455</v>
      </c>
      <c r="K84" s="24" t="s">
        <v>367</v>
      </c>
    </row>
    <row r="85" spans="1:11" s="104" customFormat="1" ht="16.5" thickBot="1" x14ac:dyDescent="0.3">
      <c r="A85" s="33">
        <v>4</v>
      </c>
      <c r="B85" s="26"/>
      <c r="C85" s="27" t="s">
        <v>362</v>
      </c>
      <c r="D85" s="34">
        <v>13320</v>
      </c>
      <c r="E85" s="29" t="s">
        <v>368</v>
      </c>
      <c r="F85" s="29" t="s">
        <v>357</v>
      </c>
      <c r="G85" s="45">
        <v>45415</v>
      </c>
      <c r="H85" s="31">
        <v>63.99</v>
      </c>
      <c r="I85" s="31">
        <v>63.99</v>
      </c>
      <c r="J85" s="45">
        <v>45455</v>
      </c>
      <c r="K85" s="24" t="s">
        <v>370</v>
      </c>
    </row>
    <row r="86" spans="1:11" s="104" customFormat="1" ht="36" customHeight="1" thickBot="1" x14ac:dyDescent="0.3">
      <c r="A86" s="19"/>
      <c r="B86" s="44"/>
      <c r="C86" s="115"/>
      <c r="D86" s="19"/>
      <c r="E86" s="115"/>
      <c r="F86" s="158" t="s">
        <v>343</v>
      </c>
      <c r="G86" s="159"/>
      <c r="H86" s="160"/>
      <c r="I86" s="55">
        <f>SUM(I82:I85)</f>
        <v>246.99</v>
      </c>
      <c r="J86" s="56"/>
      <c r="K86" s="20"/>
    </row>
    <row r="87" spans="1:11" s="104" customFormat="1" ht="15.75" x14ac:dyDescent="0.25">
      <c r="A87" s="19"/>
      <c r="B87" s="48"/>
      <c r="C87" s="49"/>
      <c r="D87" s="19"/>
      <c r="E87" s="115"/>
      <c r="F87" s="49"/>
      <c r="G87" s="52"/>
      <c r="H87" s="52"/>
      <c r="I87" s="42"/>
      <c r="J87" s="51"/>
      <c r="K87" s="22"/>
    </row>
    <row r="88" spans="1:11" s="104" customFormat="1" ht="15.75" x14ac:dyDescent="0.25">
      <c r="A88" s="19"/>
      <c r="B88" s="48"/>
      <c r="C88" s="49"/>
      <c r="D88" s="19"/>
      <c r="E88" s="115"/>
      <c r="F88" s="49"/>
      <c r="G88" s="52"/>
      <c r="H88" s="52"/>
      <c r="I88" s="42"/>
      <c r="J88" s="51"/>
      <c r="K88" s="22"/>
    </row>
    <row r="89" spans="1:11" s="104" customFormat="1" ht="33" customHeight="1" thickBot="1" x14ac:dyDescent="0.3">
      <c r="A89" s="129"/>
      <c r="B89" s="129"/>
      <c r="C89" s="179" t="s">
        <v>23</v>
      </c>
      <c r="D89" s="180"/>
      <c r="E89" s="180"/>
      <c r="F89" s="180"/>
      <c r="G89" s="180"/>
      <c r="H89" s="180"/>
      <c r="I89" s="180"/>
      <c r="J89" s="181"/>
      <c r="K89" s="130"/>
    </row>
    <row r="90" spans="1:11" s="104" customFormat="1" ht="15.75" x14ac:dyDescent="0.25">
      <c r="A90" s="131" t="s">
        <v>1</v>
      </c>
      <c r="B90" s="132" t="s">
        <v>3</v>
      </c>
      <c r="C90" s="133" t="s">
        <v>3</v>
      </c>
      <c r="D90" s="134" t="s">
        <v>4</v>
      </c>
      <c r="E90" s="135" t="s">
        <v>5</v>
      </c>
      <c r="F90" s="135" t="s">
        <v>9</v>
      </c>
      <c r="G90" s="135" t="s">
        <v>6</v>
      </c>
      <c r="H90" s="136" t="s">
        <v>7</v>
      </c>
      <c r="I90" s="136" t="s">
        <v>17</v>
      </c>
      <c r="J90" s="135" t="s">
        <v>8</v>
      </c>
      <c r="K90" s="137" t="s">
        <v>30</v>
      </c>
    </row>
    <row r="91" spans="1:11" s="104" customFormat="1" ht="15.75" x14ac:dyDescent="0.25">
      <c r="A91" s="138">
        <v>1</v>
      </c>
      <c r="B91" s="139"/>
      <c r="C91" s="139" t="s">
        <v>290</v>
      </c>
      <c r="D91" s="140">
        <v>14410</v>
      </c>
      <c r="E91" s="141" t="s">
        <v>291</v>
      </c>
      <c r="F91" s="138" t="s">
        <v>292</v>
      </c>
      <c r="G91" s="142" t="s">
        <v>46</v>
      </c>
      <c r="H91" s="143">
        <v>8073.99</v>
      </c>
      <c r="I91" s="143">
        <v>8073.99</v>
      </c>
      <c r="J91" s="142">
        <v>45455</v>
      </c>
      <c r="K91" s="138" t="s">
        <v>293</v>
      </c>
    </row>
    <row r="92" spans="1:11" s="104" customFormat="1" ht="15.75" x14ac:dyDescent="0.25">
      <c r="A92" s="138">
        <v>2</v>
      </c>
      <c r="B92" s="139"/>
      <c r="C92" s="139" t="s">
        <v>352</v>
      </c>
      <c r="D92" s="140">
        <v>13320</v>
      </c>
      <c r="E92" s="141" t="s">
        <v>356</v>
      </c>
      <c r="F92" s="138" t="s">
        <v>357</v>
      </c>
      <c r="G92" s="142">
        <v>45484</v>
      </c>
      <c r="H92" s="143">
        <v>105.92</v>
      </c>
      <c r="I92" s="143">
        <v>105.92</v>
      </c>
      <c r="J92" s="142">
        <v>45455</v>
      </c>
      <c r="K92" s="138" t="s">
        <v>358</v>
      </c>
    </row>
    <row r="93" spans="1:11" s="104" customFormat="1" ht="15.75" x14ac:dyDescent="0.25">
      <c r="A93" s="138">
        <v>3</v>
      </c>
      <c r="B93" s="139"/>
      <c r="C93" s="139" t="s">
        <v>359</v>
      </c>
      <c r="D93" s="140">
        <v>13330</v>
      </c>
      <c r="E93" s="141" t="s">
        <v>360</v>
      </c>
      <c r="F93" s="138" t="s">
        <v>357</v>
      </c>
      <c r="G93" s="142">
        <v>45515</v>
      </c>
      <c r="H93" s="143">
        <v>520</v>
      </c>
      <c r="I93" s="143">
        <v>520</v>
      </c>
      <c r="J93" s="142">
        <v>45455</v>
      </c>
      <c r="K93" s="138" t="s">
        <v>361</v>
      </c>
    </row>
    <row r="94" spans="1:11" s="104" customFormat="1" ht="16.5" thickBot="1" x14ac:dyDescent="0.3">
      <c r="A94" s="138">
        <v>4</v>
      </c>
      <c r="B94" s="139"/>
      <c r="C94" s="139" t="s">
        <v>392</v>
      </c>
      <c r="D94" s="140">
        <v>13420</v>
      </c>
      <c r="E94" s="141" t="s">
        <v>393</v>
      </c>
      <c r="F94" s="138" t="s">
        <v>394</v>
      </c>
      <c r="G94" s="142" t="s">
        <v>395</v>
      </c>
      <c r="H94" s="143">
        <v>10939.37</v>
      </c>
      <c r="I94" s="143">
        <v>10939.37</v>
      </c>
      <c r="J94" s="142">
        <v>45455</v>
      </c>
      <c r="K94" s="138" t="s">
        <v>396</v>
      </c>
    </row>
    <row r="95" spans="1:11" s="104" customFormat="1" ht="16.5" thickBot="1" x14ac:dyDescent="0.3">
      <c r="A95" s="129"/>
      <c r="B95" s="129"/>
      <c r="C95" s="129"/>
      <c r="D95" s="144"/>
      <c r="E95" s="129"/>
      <c r="F95" s="129"/>
      <c r="G95" s="182" t="s">
        <v>289</v>
      </c>
      <c r="H95" s="183"/>
      <c r="I95" s="145">
        <f>SUM(I91:I94)</f>
        <v>19639.28</v>
      </c>
      <c r="J95" s="146"/>
      <c r="K95" s="130"/>
    </row>
    <row r="96" spans="1:11" s="104" customFormat="1" ht="15.75" x14ac:dyDescent="0.25">
      <c r="A96" s="19"/>
      <c r="B96" s="48"/>
      <c r="C96" s="49"/>
      <c r="D96" s="19"/>
      <c r="E96" s="115"/>
      <c r="F96" s="49"/>
      <c r="G96" s="52"/>
      <c r="H96" s="52"/>
      <c r="I96" s="42"/>
      <c r="J96" s="51"/>
      <c r="K96" s="22"/>
    </row>
    <row r="97" spans="1:11" s="104" customFormat="1" ht="15.75" x14ac:dyDescent="0.25">
      <c r="A97" s="19"/>
      <c r="B97" s="48"/>
      <c r="C97" s="49"/>
      <c r="D97" s="19"/>
      <c r="E97" s="115"/>
      <c r="F97" s="49"/>
      <c r="G97" s="52"/>
      <c r="H97" s="52"/>
      <c r="I97" s="42"/>
      <c r="J97" s="51"/>
      <c r="K97" s="22"/>
    </row>
    <row r="98" spans="1:11" s="104" customFormat="1" ht="29.25" customHeight="1" thickBot="1" x14ac:dyDescent="0.3">
      <c r="A98" s="19"/>
      <c r="B98" s="44"/>
      <c r="C98" s="172" t="s">
        <v>344</v>
      </c>
      <c r="D98" s="173"/>
      <c r="E98" s="173"/>
      <c r="F98" s="173"/>
      <c r="G98" s="173"/>
      <c r="H98" s="173"/>
      <c r="I98" s="173"/>
      <c r="J98" s="174"/>
      <c r="K98" s="22"/>
    </row>
    <row r="99" spans="1:11" s="104" customFormat="1" ht="15.75" x14ac:dyDescent="0.25">
      <c r="A99" s="67" t="s">
        <v>1</v>
      </c>
      <c r="B99" s="57" t="s">
        <v>3</v>
      </c>
      <c r="C99" s="27" t="s">
        <v>3</v>
      </c>
      <c r="D99" s="59" t="s">
        <v>4</v>
      </c>
      <c r="E99" s="60" t="s">
        <v>5</v>
      </c>
      <c r="F99" s="60" t="s">
        <v>9</v>
      </c>
      <c r="G99" s="61" t="s">
        <v>6</v>
      </c>
      <c r="H99" s="62" t="s">
        <v>7</v>
      </c>
      <c r="I99" s="62" t="s">
        <v>17</v>
      </c>
      <c r="J99" s="61" t="s">
        <v>8</v>
      </c>
      <c r="K99" s="38" t="s">
        <v>30</v>
      </c>
    </row>
    <row r="100" spans="1:11" s="104" customFormat="1" ht="15.75" x14ac:dyDescent="0.25">
      <c r="A100" s="33">
        <v>1</v>
      </c>
      <c r="B100" s="26"/>
      <c r="C100" s="27" t="s">
        <v>116</v>
      </c>
      <c r="D100" s="34">
        <v>14310</v>
      </c>
      <c r="E100" s="29" t="s">
        <v>346</v>
      </c>
      <c r="F100" s="29" t="s">
        <v>347</v>
      </c>
      <c r="G100" s="30" t="s">
        <v>72</v>
      </c>
      <c r="H100" s="31">
        <v>45.9</v>
      </c>
      <c r="I100" s="31">
        <v>45.9</v>
      </c>
      <c r="J100" s="45">
        <v>45455</v>
      </c>
      <c r="K100" s="35" t="s">
        <v>348</v>
      </c>
    </row>
    <row r="101" spans="1:11" s="104" customFormat="1" ht="15.75" x14ac:dyDescent="0.25">
      <c r="A101" s="33">
        <v>2</v>
      </c>
      <c r="B101" s="26"/>
      <c r="C101" s="27" t="s">
        <v>362</v>
      </c>
      <c r="D101" s="34">
        <v>13320</v>
      </c>
      <c r="E101" s="29" t="s">
        <v>365</v>
      </c>
      <c r="F101" s="29" t="s">
        <v>357</v>
      </c>
      <c r="G101" s="45">
        <v>45484</v>
      </c>
      <c r="H101" s="31">
        <v>71.97</v>
      </c>
      <c r="I101" s="31">
        <v>71.97</v>
      </c>
      <c r="J101" s="45">
        <v>45455</v>
      </c>
      <c r="K101" s="35" t="s">
        <v>366</v>
      </c>
    </row>
    <row r="102" spans="1:11" s="104" customFormat="1" ht="16.5" thickBot="1" x14ac:dyDescent="0.3">
      <c r="A102" s="33">
        <v>3</v>
      </c>
      <c r="B102" s="26"/>
      <c r="C102" s="27" t="s">
        <v>89</v>
      </c>
      <c r="D102" s="34">
        <v>14040</v>
      </c>
      <c r="E102" s="29" t="s">
        <v>388</v>
      </c>
      <c r="F102" s="29" t="s">
        <v>91</v>
      </c>
      <c r="G102" s="30" t="s">
        <v>72</v>
      </c>
      <c r="H102" s="31">
        <v>37.08</v>
      </c>
      <c r="I102" s="31">
        <v>37.08</v>
      </c>
      <c r="J102" s="45">
        <v>45455</v>
      </c>
      <c r="K102" s="35" t="s">
        <v>389</v>
      </c>
    </row>
    <row r="103" spans="1:11" s="104" customFormat="1" ht="16.5" thickBot="1" x14ac:dyDescent="0.3">
      <c r="A103" s="19"/>
      <c r="B103" s="44"/>
      <c r="C103" s="115"/>
      <c r="D103" s="19"/>
      <c r="E103" s="115"/>
      <c r="F103" s="184" t="s">
        <v>345</v>
      </c>
      <c r="G103" s="185"/>
      <c r="H103" s="186"/>
      <c r="I103" s="55">
        <f>SUM(I100:I102)</f>
        <v>154.94999999999999</v>
      </c>
      <c r="J103" s="56"/>
      <c r="K103" s="22"/>
    </row>
    <row r="104" spans="1:11" s="104" customFormat="1" ht="15.75" x14ac:dyDescent="0.25">
      <c r="A104" s="19"/>
      <c r="B104" s="44"/>
      <c r="C104" s="115"/>
      <c r="D104" s="19"/>
      <c r="E104" s="115"/>
      <c r="F104" s="115"/>
      <c r="G104" s="20"/>
      <c r="H104" s="21"/>
      <c r="I104" s="21"/>
      <c r="J104" s="56"/>
      <c r="K104" s="22"/>
    </row>
    <row r="105" spans="1:11" s="104" customFormat="1" ht="15.75" x14ac:dyDescent="0.25">
      <c r="A105" s="19"/>
      <c r="B105" s="44"/>
      <c r="C105" s="115"/>
      <c r="D105" s="19"/>
      <c r="E105" s="115"/>
      <c r="F105" s="115"/>
      <c r="G105" s="20"/>
      <c r="H105" s="21"/>
      <c r="I105" s="21"/>
      <c r="J105" s="56"/>
      <c r="K105" s="22"/>
    </row>
    <row r="106" spans="1:11" s="104" customFormat="1" ht="15.75" x14ac:dyDescent="0.25">
      <c r="A106" s="188"/>
      <c r="B106" s="188"/>
      <c r="C106" s="188" t="s">
        <v>400</v>
      </c>
      <c r="D106" s="188"/>
      <c r="E106" s="188"/>
      <c r="F106" s="188"/>
      <c r="G106" s="188"/>
      <c r="H106" s="188"/>
      <c r="I106" s="188"/>
      <c r="J106" s="188"/>
      <c r="K106" s="188"/>
    </row>
    <row r="107" spans="1:11" s="104" customFormat="1" ht="15.75" x14ac:dyDescent="0.25">
      <c r="A107" s="188" t="s">
        <v>1</v>
      </c>
      <c r="B107" s="188" t="s">
        <v>3</v>
      </c>
      <c r="C107" s="188" t="s">
        <v>3</v>
      </c>
      <c r="D107" s="188" t="s">
        <v>4</v>
      </c>
      <c r="E107" s="188" t="s">
        <v>5</v>
      </c>
      <c r="F107" s="188" t="s">
        <v>9</v>
      </c>
      <c r="G107" s="188" t="s">
        <v>6</v>
      </c>
      <c r="H107" s="188" t="s">
        <v>7</v>
      </c>
      <c r="I107" s="188" t="s">
        <v>17</v>
      </c>
      <c r="J107" s="188" t="s">
        <v>8</v>
      </c>
      <c r="K107" s="188" t="s">
        <v>30</v>
      </c>
    </row>
    <row r="108" spans="1:11" s="104" customFormat="1" ht="15.75" x14ac:dyDescent="0.25">
      <c r="A108" s="188">
        <v>1</v>
      </c>
      <c r="B108" s="188"/>
      <c r="C108" s="188" t="s">
        <v>401</v>
      </c>
      <c r="D108" s="188">
        <v>13420</v>
      </c>
      <c r="E108" s="188" t="s">
        <v>402</v>
      </c>
      <c r="F108" s="188" t="s">
        <v>403</v>
      </c>
      <c r="G108" s="188" t="s">
        <v>404</v>
      </c>
      <c r="H108" s="188">
        <v>270</v>
      </c>
      <c r="I108" s="188">
        <v>270</v>
      </c>
      <c r="J108" s="187">
        <v>45623</v>
      </c>
      <c r="K108" s="188" t="s">
        <v>405</v>
      </c>
    </row>
    <row r="109" spans="1:11" s="104" customFormat="1" ht="15.75" x14ac:dyDescent="0.25">
      <c r="A109" s="188">
        <v>2</v>
      </c>
      <c r="B109" s="188"/>
      <c r="C109" s="188" t="s">
        <v>406</v>
      </c>
      <c r="D109" s="188">
        <v>13250</v>
      </c>
      <c r="E109" s="188" t="s">
        <v>407</v>
      </c>
      <c r="F109" s="188" t="s">
        <v>408</v>
      </c>
      <c r="G109" s="188" t="s">
        <v>409</v>
      </c>
      <c r="H109" s="188">
        <v>269.93</v>
      </c>
      <c r="I109" s="188">
        <v>269.93</v>
      </c>
      <c r="J109" s="187">
        <v>45623</v>
      </c>
      <c r="K109" s="188" t="s">
        <v>410</v>
      </c>
    </row>
    <row r="110" spans="1:11" s="104" customFormat="1" ht="15.75" x14ac:dyDescent="0.25">
      <c r="A110" s="188">
        <v>3</v>
      </c>
      <c r="B110" s="188"/>
      <c r="C110" s="188" t="s">
        <v>401</v>
      </c>
      <c r="D110" s="188">
        <v>13420</v>
      </c>
      <c r="E110" s="188" t="s">
        <v>411</v>
      </c>
      <c r="F110" s="188" t="s">
        <v>412</v>
      </c>
      <c r="G110" s="188" t="s">
        <v>413</v>
      </c>
      <c r="H110" s="188">
        <v>50</v>
      </c>
      <c r="I110" s="188">
        <v>50</v>
      </c>
      <c r="J110" s="187">
        <v>45623</v>
      </c>
      <c r="K110" s="188" t="s">
        <v>414</v>
      </c>
    </row>
    <row r="111" spans="1:11" s="104" customFormat="1" ht="15.75" x14ac:dyDescent="0.25">
      <c r="A111" s="188">
        <v>4</v>
      </c>
      <c r="B111" s="188"/>
      <c r="C111" s="188" t="s">
        <v>401</v>
      </c>
      <c r="D111" s="188">
        <v>13420</v>
      </c>
      <c r="E111" s="188" t="s">
        <v>415</v>
      </c>
      <c r="F111" s="188" t="s">
        <v>416</v>
      </c>
      <c r="G111" s="188" t="s">
        <v>413</v>
      </c>
      <c r="H111" s="188">
        <v>100</v>
      </c>
      <c r="I111" s="188">
        <v>100</v>
      </c>
      <c r="J111" s="187">
        <v>45623</v>
      </c>
      <c r="K111" s="188" t="s">
        <v>417</v>
      </c>
    </row>
    <row r="112" spans="1:11" s="104" customFormat="1" ht="15.75" x14ac:dyDescent="0.25">
      <c r="A112" s="188">
        <v>5</v>
      </c>
      <c r="B112" s="188"/>
      <c r="C112" s="188" t="s">
        <v>401</v>
      </c>
      <c r="D112" s="188">
        <v>13420</v>
      </c>
      <c r="E112" s="188" t="s">
        <v>418</v>
      </c>
      <c r="F112" s="188" t="s">
        <v>419</v>
      </c>
      <c r="G112" s="188" t="s">
        <v>404</v>
      </c>
      <c r="H112" s="188">
        <v>100</v>
      </c>
      <c r="I112" s="188">
        <v>100</v>
      </c>
      <c r="J112" s="187">
        <v>45623</v>
      </c>
      <c r="K112" s="188" t="s">
        <v>420</v>
      </c>
    </row>
    <row r="113" spans="1:11" s="104" customFormat="1" ht="15.75" x14ac:dyDescent="0.25">
      <c r="A113" s="188">
        <v>6</v>
      </c>
      <c r="B113" s="188"/>
      <c r="C113" s="188" t="s">
        <v>401</v>
      </c>
      <c r="D113" s="188">
        <v>13420</v>
      </c>
      <c r="E113" s="188" t="s">
        <v>421</v>
      </c>
      <c r="F113" s="188" t="s">
        <v>422</v>
      </c>
      <c r="G113" s="188" t="s">
        <v>423</v>
      </c>
      <c r="H113" s="188">
        <v>50</v>
      </c>
      <c r="I113" s="188">
        <v>50</v>
      </c>
      <c r="J113" s="187">
        <v>45623</v>
      </c>
      <c r="K113" s="188" t="s">
        <v>424</v>
      </c>
    </row>
    <row r="114" spans="1:11" s="104" customFormat="1" ht="15.75" x14ac:dyDescent="0.25">
      <c r="A114" s="188">
        <v>7</v>
      </c>
      <c r="B114" s="188"/>
      <c r="C114" s="188" t="s">
        <v>401</v>
      </c>
      <c r="D114" s="188">
        <v>13420</v>
      </c>
      <c r="E114" s="188" t="s">
        <v>425</v>
      </c>
      <c r="F114" s="188" t="s">
        <v>412</v>
      </c>
      <c r="G114" s="188" t="s">
        <v>426</v>
      </c>
      <c r="H114" s="188">
        <v>100</v>
      </c>
      <c r="I114" s="188">
        <v>100</v>
      </c>
      <c r="J114" s="187">
        <v>45623</v>
      </c>
      <c r="K114" s="188" t="s">
        <v>427</v>
      </c>
    </row>
    <row r="115" spans="1:11" s="104" customFormat="1" ht="15.75" x14ac:dyDescent="0.25">
      <c r="A115" s="188">
        <v>8</v>
      </c>
      <c r="B115" s="188"/>
      <c r="C115" s="188" t="s">
        <v>401</v>
      </c>
      <c r="D115" s="188">
        <v>13420</v>
      </c>
      <c r="E115" s="188" t="s">
        <v>415</v>
      </c>
      <c r="F115" s="188" t="s">
        <v>428</v>
      </c>
      <c r="G115" s="188" t="s">
        <v>426</v>
      </c>
      <c r="H115" s="188">
        <v>100</v>
      </c>
      <c r="I115" s="188">
        <v>100</v>
      </c>
      <c r="J115" s="187">
        <v>45623</v>
      </c>
      <c r="K115" s="188" t="s">
        <v>429</v>
      </c>
    </row>
    <row r="116" spans="1:11" s="104" customFormat="1" ht="15.75" x14ac:dyDescent="0.25">
      <c r="A116" s="188">
        <v>9</v>
      </c>
      <c r="B116" s="188"/>
      <c r="C116" s="188" t="s">
        <v>401</v>
      </c>
      <c r="D116" s="188">
        <v>13420</v>
      </c>
      <c r="E116" s="188" t="s">
        <v>430</v>
      </c>
      <c r="F116" s="188" t="s">
        <v>422</v>
      </c>
      <c r="G116" s="188" t="s">
        <v>77</v>
      </c>
      <c r="H116" s="188">
        <v>50</v>
      </c>
      <c r="I116" s="188">
        <v>50</v>
      </c>
      <c r="J116" s="187">
        <v>45623</v>
      </c>
      <c r="K116" s="188" t="s">
        <v>431</v>
      </c>
    </row>
    <row r="117" spans="1:11" s="104" customFormat="1" ht="15.75" x14ac:dyDescent="0.25">
      <c r="A117" s="188">
        <v>10</v>
      </c>
      <c r="B117" s="188"/>
      <c r="C117" s="188" t="s">
        <v>401</v>
      </c>
      <c r="D117" s="188">
        <v>13420</v>
      </c>
      <c r="E117" s="188" t="s">
        <v>432</v>
      </c>
      <c r="F117" s="188" t="s">
        <v>433</v>
      </c>
      <c r="G117" s="188" t="s">
        <v>409</v>
      </c>
      <c r="H117" s="188">
        <v>100</v>
      </c>
      <c r="I117" s="188">
        <v>100</v>
      </c>
      <c r="J117" s="187">
        <v>45623</v>
      </c>
      <c r="K117" s="188" t="s">
        <v>434</v>
      </c>
    </row>
    <row r="118" spans="1:11" s="104" customFormat="1" ht="15.75" x14ac:dyDescent="0.25">
      <c r="A118" s="188">
        <v>11</v>
      </c>
      <c r="B118" s="188"/>
      <c r="C118" s="188" t="s">
        <v>401</v>
      </c>
      <c r="D118" s="188">
        <v>13420</v>
      </c>
      <c r="E118" s="188" t="s">
        <v>435</v>
      </c>
      <c r="F118" s="188" t="s">
        <v>436</v>
      </c>
      <c r="G118" s="188" t="s">
        <v>437</v>
      </c>
      <c r="H118" s="188">
        <v>50</v>
      </c>
      <c r="I118" s="188">
        <v>50</v>
      </c>
      <c r="J118" s="187">
        <v>45623</v>
      </c>
      <c r="K118" s="188" t="s">
        <v>438</v>
      </c>
    </row>
    <row r="119" spans="1:11" s="104" customFormat="1" ht="15.75" x14ac:dyDescent="0.25">
      <c r="A119" s="188">
        <v>12</v>
      </c>
      <c r="B119" s="188"/>
      <c r="C119" s="188" t="s">
        <v>401</v>
      </c>
      <c r="D119" s="188">
        <v>13420</v>
      </c>
      <c r="E119" s="188" t="s">
        <v>439</v>
      </c>
      <c r="F119" s="188" t="s">
        <v>440</v>
      </c>
      <c r="G119" s="188" t="s">
        <v>409</v>
      </c>
      <c r="H119" s="188">
        <v>100</v>
      </c>
      <c r="I119" s="188">
        <v>100</v>
      </c>
      <c r="J119" s="187">
        <v>45623</v>
      </c>
      <c r="K119" s="188" t="s">
        <v>441</v>
      </c>
    </row>
    <row r="120" spans="1:11" s="104" customFormat="1" ht="15.75" x14ac:dyDescent="0.25">
      <c r="A120" s="188">
        <v>13</v>
      </c>
      <c r="B120" s="188"/>
      <c r="C120" s="188" t="s">
        <v>401</v>
      </c>
      <c r="D120" s="188">
        <v>13420</v>
      </c>
      <c r="E120" s="188" t="s">
        <v>442</v>
      </c>
      <c r="F120" s="188" t="s">
        <v>443</v>
      </c>
      <c r="G120" s="188" t="s">
        <v>444</v>
      </c>
      <c r="H120" s="188">
        <v>100</v>
      </c>
      <c r="I120" s="188">
        <v>100</v>
      </c>
      <c r="J120" s="187">
        <v>45623</v>
      </c>
      <c r="K120" s="188" t="s">
        <v>445</v>
      </c>
    </row>
    <row r="121" spans="1:11" s="104" customFormat="1" ht="15.75" x14ac:dyDescent="0.25">
      <c r="A121" s="188">
        <v>14</v>
      </c>
      <c r="B121" s="188"/>
      <c r="C121" s="188" t="s">
        <v>401</v>
      </c>
      <c r="D121" s="188">
        <v>13420</v>
      </c>
      <c r="E121" s="188" t="s">
        <v>446</v>
      </c>
      <c r="F121" s="188" t="s">
        <v>447</v>
      </c>
      <c r="G121" s="188" t="s">
        <v>413</v>
      </c>
      <c r="H121" s="188">
        <v>50</v>
      </c>
      <c r="I121" s="188">
        <v>50</v>
      </c>
      <c r="J121" s="187">
        <v>45623</v>
      </c>
      <c r="K121" s="188" t="s">
        <v>448</v>
      </c>
    </row>
    <row r="122" spans="1:11" s="104" customFormat="1" ht="15.75" x14ac:dyDescent="0.25">
      <c r="A122" s="188">
        <v>15</v>
      </c>
      <c r="B122" s="188"/>
      <c r="C122" s="188" t="s">
        <v>401</v>
      </c>
      <c r="D122" s="188">
        <v>13420</v>
      </c>
      <c r="E122" s="188" t="s">
        <v>425</v>
      </c>
      <c r="F122" s="188" t="s">
        <v>449</v>
      </c>
      <c r="G122" s="188" t="s">
        <v>413</v>
      </c>
      <c r="H122" s="188">
        <v>150</v>
      </c>
      <c r="I122" s="188">
        <v>150</v>
      </c>
      <c r="J122" s="187">
        <v>45625</v>
      </c>
      <c r="K122" s="188" t="s">
        <v>450</v>
      </c>
    </row>
    <row r="123" spans="1:11" s="104" customFormat="1" ht="15.75" x14ac:dyDescent="0.25">
      <c r="A123" s="188">
        <v>16</v>
      </c>
      <c r="B123" s="188"/>
      <c r="C123" s="188" t="s">
        <v>401</v>
      </c>
      <c r="D123" s="188">
        <v>13420</v>
      </c>
      <c r="E123" s="188" t="s">
        <v>432</v>
      </c>
      <c r="F123" s="188" t="s">
        <v>451</v>
      </c>
      <c r="G123" s="188" t="s">
        <v>452</v>
      </c>
      <c r="H123" s="188">
        <v>100</v>
      </c>
      <c r="I123" s="188">
        <v>100</v>
      </c>
      <c r="J123" s="187">
        <v>45625</v>
      </c>
      <c r="K123" s="188" t="s">
        <v>453</v>
      </c>
    </row>
    <row r="124" spans="1:11" s="104" customFormat="1" ht="15.75" x14ac:dyDescent="0.25">
      <c r="A124" s="188">
        <v>17</v>
      </c>
      <c r="B124" s="188"/>
      <c r="C124" s="188" t="s">
        <v>454</v>
      </c>
      <c r="D124" s="188">
        <v>14110</v>
      </c>
      <c r="E124" s="188" t="s">
        <v>455</v>
      </c>
      <c r="F124" s="188" t="s">
        <v>456</v>
      </c>
      <c r="G124" s="188" t="s">
        <v>437</v>
      </c>
      <c r="H124" s="188">
        <v>1365</v>
      </c>
      <c r="I124" s="188">
        <v>1365</v>
      </c>
      <c r="J124" s="187">
        <v>45625</v>
      </c>
      <c r="K124" s="188" t="s">
        <v>457</v>
      </c>
    </row>
    <row r="125" spans="1:11" s="104" customFormat="1" ht="15.75" x14ac:dyDescent="0.25">
      <c r="A125" s="188">
        <v>18</v>
      </c>
      <c r="B125" s="188"/>
      <c r="C125" s="188" t="s">
        <v>458</v>
      </c>
      <c r="D125" s="188">
        <v>14150</v>
      </c>
      <c r="E125" s="188" t="s">
        <v>459</v>
      </c>
      <c r="F125" s="188" t="s">
        <v>460</v>
      </c>
      <c r="G125" s="188" t="s">
        <v>461</v>
      </c>
      <c r="H125" s="188">
        <v>130.80000000000001</v>
      </c>
      <c r="I125" s="188">
        <v>130.80000000000001</v>
      </c>
      <c r="J125" s="187">
        <v>45625</v>
      </c>
      <c r="K125" s="188" t="s">
        <v>462</v>
      </c>
    </row>
    <row r="126" spans="1:11" s="104" customFormat="1" ht="15.75" x14ac:dyDescent="0.25">
      <c r="A126" s="188">
        <v>19</v>
      </c>
      <c r="B126" s="188"/>
      <c r="C126" s="188" t="s">
        <v>401</v>
      </c>
      <c r="D126" s="188">
        <v>13420</v>
      </c>
      <c r="E126" s="188" t="s">
        <v>463</v>
      </c>
      <c r="F126" s="188" t="s">
        <v>464</v>
      </c>
      <c r="G126" s="188" t="s">
        <v>465</v>
      </c>
      <c r="H126" s="188">
        <v>75</v>
      </c>
      <c r="I126" s="188">
        <v>75</v>
      </c>
      <c r="J126" s="187">
        <v>45625</v>
      </c>
      <c r="K126" s="188" t="s">
        <v>466</v>
      </c>
    </row>
    <row r="127" spans="1:11" s="104" customFormat="1" ht="15.75" x14ac:dyDescent="0.25">
      <c r="A127" s="188">
        <v>20</v>
      </c>
      <c r="B127" s="188"/>
      <c r="C127" s="188" t="s">
        <v>401</v>
      </c>
      <c r="D127" s="188">
        <v>13420</v>
      </c>
      <c r="E127" s="188" t="s">
        <v>467</v>
      </c>
      <c r="F127" s="188" t="s">
        <v>464</v>
      </c>
      <c r="G127" s="188" t="s">
        <v>468</v>
      </c>
      <c r="H127" s="188">
        <v>75</v>
      </c>
      <c r="I127" s="188">
        <v>75</v>
      </c>
      <c r="J127" s="187">
        <v>45625</v>
      </c>
      <c r="K127" s="188" t="s">
        <v>469</v>
      </c>
    </row>
    <row r="128" spans="1:11" s="104" customFormat="1" ht="15.75" x14ac:dyDescent="0.25">
      <c r="A128" s="188">
        <v>21</v>
      </c>
      <c r="B128" s="188"/>
      <c r="C128" s="188" t="s">
        <v>470</v>
      </c>
      <c r="D128" s="188">
        <v>14110</v>
      </c>
      <c r="E128" s="188" t="s">
        <v>471</v>
      </c>
      <c r="F128" s="188" t="s">
        <v>472</v>
      </c>
      <c r="G128" s="188" t="s">
        <v>444</v>
      </c>
      <c r="H128" s="188">
        <v>135</v>
      </c>
      <c r="I128" s="188">
        <v>135</v>
      </c>
      <c r="J128" s="187">
        <v>45625</v>
      </c>
      <c r="K128" s="188" t="s">
        <v>473</v>
      </c>
    </row>
    <row r="129" spans="1:11" s="104" customFormat="1" ht="15.75" x14ac:dyDescent="0.25">
      <c r="A129" s="188">
        <v>22</v>
      </c>
      <c r="B129" s="188"/>
      <c r="C129" s="188" t="s">
        <v>474</v>
      </c>
      <c r="D129" s="188">
        <v>14150</v>
      </c>
      <c r="E129" s="188" t="s">
        <v>471</v>
      </c>
      <c r="F129" s="188" t="s">
        <v>472</v>
      </c>
      <c r="G129" s="188" t="s">
        <v>444</v>
      </c>
      <c r="H129" s="188">
        <v>10.8</v>
      </c>
      <c r="I129" s="188">
        <v>10.8</v>
      </c>
      <c r="J129" s="187">
        <v>45625</v>
      </c>
      <c r="K129" s="188" t="s">
        <v>473</v>
      </c>
    </row>
    <row r="130" spans="1:11" s="104" customFormat="1" ht="15.75" x14ac:dyDescent="0.25">
      <c r="A130" s="188">
        <v>23</v>
      </c>
      <c r="B130" s="188"/>
      <c r="C130" s="188" t="s">
        <v>401</v>
      </c>
      <c r="D130" s="188">
        <v>13420</v>
      </c>
      <c r="E130" s="188" t="s">
        <v>475</v>
      </c>
      <c r="F130" s="188" t="s">
        <v>476</v>
      </c>
      <c r="G130" s="188" t="s">
        <v>477</v>
      </c>
      <c r="H130" s="188">
        <v>100</v>
      </c>
      <c r="I130" s="188">
        <v>100</v>
      </c>
      <c r="J130" s="187">
        <v>45625</v>
      </c>
      <c r="K130" s="188" t="s">
        <v>478</v>
      </c>
    </row>
    <row r="131" spans="1:11" s="104" customFormat="1" ht="15.75" x14ac:dyDescent="0.25">
      <c r="A131" s="188">
        <v>24</v>
      </c>
      <c r="B131" s="188"/>
      <c r="C131" s="188" t="s">
        <v>401</v>
      </c>
      <c r="D131" s="188">
        <v>13420</v>
      </c>
      <c r="E131" s="188" t="s">
        <v>479</v>
      </c>
      <c r="F131" s="188" t="s">
        <v>480</v>
      </c>
      <c r="G131" s="188" t="s">
        <v>468</v>
      </c>
      <c r="H131" s="188">
        <v>100</v>
      </c>
      <c r="I131" s="188">
        <v>100</v>
      </c>
      <c r="J131" s="187">
        <v>45625</v>
      </c>
      <c r="K131" s="188" t="s">
        <v>481</v>
      </c>
    </row>
    <row r="132" spans="1:11" s="104" customFormat="1" ht="15.75" x14ac:dyDescent="0.25">
      <c r="A132" s="188">
        <v>25</v>
      </c>
      <c r="B132" s="188"/>
      <c r="C132" s="188" t="s">
        <v>401</v>
      </c>
      <c r="D132" s="188">
        <v>13420</v>
      </c>
      <c r="E132" s="188" t="s">
        <v>482</v>
      </c>
      <c r="F132" s="188" t="s">
        <v>483</v>
      </c>
      <c r="G132" s="188" t="s">
        <v>484</v>
      </c>
      <c r="H132" s="188">
        <v>175</v>
      </c>
      <c r="I132" s="188">
        <v>175</v>
      </c>
      <c r="J132" s="187">
        <v>45625</v>
      </c>
      <c r="K132" s="188" t="s">
        <v>485</v>
      </c>
    </row>
    <row r="133" spans="1:11" s="104" customFormat="1" ht="15.75" x14ac:dyDescent="0.25">
      <c r="A133" s="188">
        <v>26</v>
      </c>
      <c r="B133" s="188"/>
      <c r="C133" s="188" t="s">
        <v>401</v>
      </c>
      <c r="D133" s="188">
        <v>13420</v>
      </c>
      <c r="E133" s="188" t="s">
        <v>486</v>
      </c>
      <c r="F133" s="188" t="s">
        <v>487</v>
      </c>
      <c r="G133" s="188" t="s">
        <v>484</v>
      </c>
      <c r="H133" s="188">
        <v>175</v>
      </c>
      <c r="I133" s="188">
        <v>175</v>
      </c>
      <c r="J133" s="187">
        <v>45625</v>
      </c>
      <c r="K133" s="188" t="s">
        <v>488</v>
      </c>
    </row>
    <row r="134" spans="1:11" s="104" customFormat="1" ht="15.75" x14ac:dyDescent="0.25">
      <c r="A134" s="188">
        <v>27</v>
      </c>
      <c r="B134" s="188"/>
      <c r="C134" s="188" t="s">
        <v>401</v>
      </c>
      <c r="D134" s="188">
        <v>13420</v>
      </c>
      <c r="E134" s="188" t="s">
        <v>489</v>
      </c>
      <c r="F134" s="188" t="s">
        <v>490</v>
      </c>
      <c r="G134" s="188" t="s">
        <v>404</v>
      </c>
      <c r="H134" s="188">
        <v>50</v>
      </c>
      <c r="I134" s="188">
        <v>50</v>
      </c>
      <c r="J134" s="187">
        <v>45625</v>
      </c>
      <c r="K134" s="188" t="s">
        <v>491</v>
      </c>
    </row>
    <row r="135" spans="1:11" s="104" customFormat="1" ht="15.75" x14ac:dyDescent="0.25">
      <c r="A135" s="188">
        <v>28</v>
      </c>
      <c r="B135" s="188"/>
      <c r="C135" s="188" t="s">
        <v>401</v>
      </c>
      <c r="D135" s="188">
        <v>13420</v>
      </c>
      <c r="E135" s="188" t="s">
        <v>492</v>
      </c>
      <c r="F135" s="188" t="s">
        <v>493</v>
      </c>
      <c r="G135" s="188" t="s">
        <v>494</v>
      </c>
      <c r="H135" s="188">
        <v>50</v>
      </c>
      <c r="I135" s="188">
        <v>50</v>
      </c>
      <c r="J135" s="187">
        <v>45625</v>
      </c>
      <c r="K135" s="188" t="s">
        <v>495</v>
      </c>
    </row>
    <row r="136" spans="1:11" s="104" customFormat="1" ht="15.75" x14ac:dyDescent="0.25">
      <c r="A136" s="188">
        <v>29</v>
      </c>
      <c r="B136" s="188"/>
      <c r="C136" s="188" t="s">
        <v>401</v>
      </c>
      <c r="D136" s="188">
        <v>13420</v>
      </c>
      <c r="E136" s="188" t="s">
        <v>496</v>
      </c>
      <c r="F136" s="188" t="s">
        <v>497</v>
      </c>
      <c r="G136" s="188" t="s">
        <v>498</v>
      </c>
      <c r="H136" s="188">
        <v>30</v>
      </c>
      <c r="I136" s="188">
        <v>30</v>
      </c>
      <c r="J136" s="187">
        <v>45625</v>
      </c>
      <c r="K136" s="188" t="s">
        <v>499</v>
      </c>
    </row>
    <row r="137" spans="1:11" s="104" customFormat="1" ht="15.75" x14ac:dyDescent="0.25">
      <c r="A137" s="188">
        <v>30</v>
      </c>
      <c r="B137" s="188"/>
      <c r="C137" s="188" t="s">
        <v>401</v>
      </c>
      <c r="D137" s="188">
        <v>13420</v>
      </c>
      <c r="E137" s="188" t="s">
        <v>496</v>
      </c>
      <c r="F137" s="188" t="s">
        <v>500</v>
      </c>
      <c r="G137" s="188" t="s">
        <v>468</v>
      </c>
      <c r="H137" s="188">
        <v>100</v>
      </c>
      <c r="I137" s="188">
        <v>100</v>
      </c>
      <c r="J137" s="187">
        <v>45625</v>
      </c>
      <c r="K137" s="188" t="s">
        <v>501</v>
      </c>
    </row>
    <row r="138" spans="1:11" s="104" customFormat="1" ht="15.75" x14ac:dyDescent="0.25">
      <c r="A138" s="188">
        <v>31</v>
      </c>
      <c r="B138" s="188"/>
      <c r="C138" s="188" t="s">
        <v>401</v>
      </c>
      <c r="D138" s="188">
        <v>13420</v>
      </c>
      <c r="E138" s="188" t="s">
        <v>502</v>
      </c>
      <c r="F138" s="188" t="s">
        <v>503</v>
      </c>
      <c r="G138" s="188" t="s">
        <v>477</v>
      </c>
      <c r="H138" s="188">
        <v>100</v>
      </c>
      <c r="I138" s="188">
        <v>100</v>
      </c>
      <c r="J138" s="187">
        <v>45625</v>
      </c>
      <c r="K138" s="188" t="s">
        <v>504</v>
      </c>
    </row>
    <row r="139" spans="1:11" s="104" customFormat="1" ht="15.75" x14ac:dyDescent="0.25">
      <c r="A139" s="188">
        <v>32</v>
      </c>
      <c r="B139" s="188"/>
      <c r="C139" s="188" t="s">
        <v>401</v>
      </c>
      <c r="D139" s="188">
        <v>13420</v>
      </c>
      <c r="E139" s="188" t="s">
        <v>505</v>
      </c>
      <c r="F139" s="188" t="s">
        <v>506</v>
      </c>
      <c r="G139" s="188" t="s">
        <v>468</v>
      </c>
      <c r="H139" s="188">
        <v>100</v>
      </c>
      <c r="I139" s="188">
        <v>100</v>
      </c>
      <c r="J139" s="187">
        <v>45625</v>
      </c>
      <c r="K139" s="188" t="s">
        <v>507</v>
      </c>
    </row>
    <row r="140" spans="1:11" s="104" customFormat="1" ht="15.75" x14ac:dyDescent="0.25">
      <c r="A140" s="188">
        <v>33</v>
      </c>
      <c r="B140" s="188"/>
      <c r="C140" s="188" t="s">
        <v>508</v>
      </c>
      <c r="D140" s="188">
        <v>13210</v>
      </c>
      <c r="E140" s="188" t="s">
        <v>509</v>
      </c>
      <c r="F140" s="188" t="s">
        <v>510</v>
      </c>
      <c r="G140" s="188" t="s">
        <v>109</v>
      </c>
      <c r="H140" s="188">
        <v>376.44</v>
      </c>
      <c r="I140" s="188">
        <v>376.44</v>
      </c>
      <c r="J140" s="187">
        <v>45625</v>
      </c>
      <c r="K140" s="188" t="s">
        <v>511</v>
      </c>
    </row>
    <row r="141" spans="1:11" s="104" customFormat="1" ht="15.75" x14ac:dyDescent="0.25">
      <c r="A141" s="188">
        <v>34</v>
      </c>
      <c r="B141" s="188"/>
      <c r="C141" s="188" t="s">
        <v>508</v>
      </c>
      <c r="D141" s="188">
        <v>13210</v>
      </c>
      <c r="E141" s="188" t="s">
        <v>512</v>
      </c>
      <c r="F141" s="188" t="s">
        <v>510</v>
      </c>
      <c r="G141" s="188" t="s">
        <v>109</v>
      </c>
      <c r="H141" s="188">
        <v>132.41</v>
      </c>
      <c r="I141" s="188">
        <v>132.41</v>
      </c>
      <c r="J141" s="187">
        <v>45625</v>
      </c>
      <c r="K141" s="188" t="s">
        <v>513</v>
      </c>
    </row>
    <row r="142" spans="1:11" s="104" customFormat="1" ht="15.75" x14ac:dyDescent="0.25">
      <c r="A142" s="188">
        <v>35</v>
      </c>
      <c r="B142" s="188"/>
      <c r="C142" s="188" t="s">
        <v>401</v>
      </c>
      <c r="D142" s="188">
        <v>13420</v>
      </c>
      <c r="E142" s="188" t="s">
        <v>514</v>
      </c>
      <c r="F142" s="188" t="s">
        <v>436</v>
      </c>
      <c r="G142" s="188" t="s">
        <v>515</v>
      </c>
      <c r="H142" s="188">
        <v>275</v>
      </c>
      <c r="I142" s="188">
        <v>275</v>
      </c>
      <c r="J142" s="187">
        <v>45625</v>
      </c>
      <c r="K142" s="188" t="s">
        <v>516</v>
      </c>
    </row>
    <row r="143" spans="1:11" s="104" customFormat="1" ht="15.75" x14ac:dyDescent="0.25">
      <c r="A143" s="188"/>
      <c r="B143" s="188"/>
      <c r="C143" s="188"/>
      <c r="D143" s="188"/>
      <c r="E143" s="188"/>
      <c r="F143" s="188" t="s">
        <v>517</v>
      </c>
      <c r="G143" s="188"/>
      <c r="H143" s="188"/>
      <c r="I143" s="188">
        <f>SUM(I108:I142)</f>
        <v>5295.38</v>
      </c>
      <c r="J143" s="188"/>
      <c r="K143" s="188"/>
    </row>
    <row r="144" spans="1:11" s="104" customFormat="1" ht="15.75" x14ac:dyDescent="0.25">
      <c r="A144" s="19"/>
      <c r="B144" s="44"/>
      <c r="C144" s="115"/>
      <c r="D144" s="19"/>
      <c r="E144" s="115"/>
      <c r="F144" s="115"/>
      <c r="G144" s="20"/>
      <c r="H144" s="21"/>
      <c r="I144" s="21"/>
      <c r="J144" s="56"/>
      <c r="K144" s="22"/>
    </row>
    <row r="145" spans="1:11" s="104" customFormat="1" ht="15.75" x14ac:dyDescent="0.25">
      <c r="A145" s="19"/>
      <c r="B145" s="44"/>
      <c r="C145" s="115"/>
      <c r="D145" s="19"/>
      <c r="E145" s="115"/>
      <c r="F145" s="115"/>
      <c r="G145" s="20"/>
      <c r="H145" s="21"/>
      <c r="I145" s="21"/>
      <c r="J145" s="56"/>
      <c r="K145" s="22"/>
    </row>
    <row r="146" spans="1:11" s="104" customFormat="1" ht="33" customHeight="1" thickBot="1" x14ac:dyDescent="0.3">
      <c r="A146" s="19"/>
      <c r="B146" s="44"/>
      <c r="C146" s="112" t="s">
        <v>20</v>
      </c>
      <c r="D146" s="72"/>
      <c r="E146" s="113"/>
      <c r="F146" s="113"/>
      <c r="G146" s="73"/>
      <c r="H146" s="74"/>
      <c r="I146" s="74"/>
      <c r="J146" s="75"/>
      <c r="K146" s="22"/>
    </row>
    <row r="147" spans="1:11" s="104" customFormat="1" ht="23.25" customHeight="1" x14ac:dyDescent="0.25">
      <c r="A147" s="67" t="s">
        <v>1</v>
      </c>
      <c r="B147" s="57" t="s">
        <v>3</v>
      </c>
      <c r="C147" s="54" t="s">
        <v>3</v>
      </c>
      <c r="D147" s="59" t="s">
        <v>4</v>
      </c>
      <c r="E147" s="60" t="s">
        <v>5</v>
      </c>
      <c r="F147" s="60" t="s">
        <v>9</v>
      </c>
      <c r="G147" s="30" t="s">
        <v>6</v>
      </c>
      <c r="H147" s="31" t="s">
        <v>7</v>
      </c>
      <c r="I147" s="31" t="s">
        <v>17</v>
      </c>
      <c r="J147" s="61" t="s">
        <v>8</v>
      </c>
      <c r="K147" s="38" t="s">
        <v>30</v>
      </c>
    </row>
    <row r="148" spans="1:11" s="104" customFormat="1" ht="16.5" thickBot="1" x14ac:dyDescent="0.3">
      <c r="A148" s="33">
        <v>1</v>
      </c>
      <c r="B148" s="26"/>
      <c r="C148" s="27" t="s">
        <v>285</v>
      </c>
      <c r="D148" s="34">
        <v>13131</v>
      </c>
      <c r="E148" s="111">
        <v>121809</v>
      </c>
      <c r="F148" s="29" t="s">
        <v>294</v>
      </c>
      <c r="G148" s="45">
        <v>45394</v>
      </c>
      <c r="H148" s="31">
        <v>32</v>
      </c>
      <c r="I148" s="31">
        <v>32</v>
      </c>
      <c r="J148" s="45">
        <v>45455</v>
      </c>
      <c r="K148" s="35" t="s">
        <v>295</v>
      </c>
    </row>
    <row r="149" spans="1:11" s="104" customFormat="1" ht="29.25" customHeight="1" thickBot="1" x14ac:dyDescent="0.3">
      <c r="A149" s="19"/>
      <c r="B149" s="44"/>
      <c r="C149" s="115"/>
      <c r="D149" s="19"/>
      <c r="E149" s="115"/>
      <c r="F149" s="184" t="s">
        <v>40</v>
      </c>
      <c r="G149" s="185"/>
      <c r="H149" s="186"/>
      <c r="I149" s="55">
        <f>SUM(I148:I148)</f>
        <v>32</v>
      </c>
      <c r="J149" s="20"/>
      <c r="K149" s="22"/>
    </row>
    <row r="150" spans="1:11" s="104" customFormat="1" ht="15.75" x14ac:dyDescent="0.25">
      <c r="A150" s="19"/>
      <c r="B150" s="44"/>
      <c r="C150" s="115"/>
      <c r="D150" s="19"/>
      <c r="E150" s="115"/>
      <c r="F150" s="115"/>
      <c r="G150" s="52"/>
      <c r="H150" s="52"/>
      <c r="I150" s="42"/>
      <c r="J150" s="20"/>
      <c r="K150" s="22"/>
    </row>
    <row r="151" spans="1:11" s="104" customFormat="1" ht="15.75" x14ac:dyDescent="0.25">
      <c r="A151" s="19"/>
      <c r="B151" s="44"/>
      <c r="C151" s="115"/>
      <c r="D151" s="19"/>
      <c r="E151" s="115"/>
      <c r="F151" s="115"/>
      <c r="G151" s="52"/>
      <c r="H151" s="52"/>
      <c r="I151" s="42"/>
      <c r="J151" s="20"/>
      <c r="K151" s="22"/>
    </row>
    <row r="152" spans="1:11" s="104" customFormat="1" ht="39" customHeight="1" thickBot="1" x14ac:dyDescent="0.3">
      <c r="A152" s="19"/>
      <c r="B152" s="44"/>
      <c r="C152" s="172" t="s">
        <v>27</v>
      </c>
      <c r="D152" s="173"/>
      <c r="E152" s="173"/>
      <c r="F152" s="173"/>
      <c r="G152" s="173"/>
      <c r="H152" s="173"/>
      <c r="I152" s="173"/>
      <c r="J152" s="174"/>
      <c r="K152" s="22"/>
    </row>
    <row r="153" spans="1:11" s="104" customFormat="1" ht="22.5" customHeight="1" x14ac:dyDescent="0.25">
      <c r="A153" s="67" t="s">
        <v>1</v>
      </c>
      <c r="B153" s="57" t="s">
        <v>3</v>
      </c>
      <c r="C153" s="27" t="s">
        <v>3</v>
      </c>
      <c r="D153" s="59" t="s">
        <v>4</v>
      </c>
      <c r="E153" s="60" t="s">
        <v>5</v>
      </c>
      <c r="F153" s="60" t="s">
        <v>9</v>
      </c>
      <c r="G153" s="61" t="s">
        <v>6</v>
      </c>
      <c r="H153" s="31" t="s">
        <v>7</v>
      </c>
      <c r="I153" s="31" t="s">
        <v>17</v>
      </c>
      <c r="J153" s="24" t="s">
        <v>8</v>
      </c>
      <c r="K153" s="38" t="s">
        <v>30</v>
      </c>
    </row>
    <row r="154" spans="1:11" s="104" customFormat="1" ht="15.75" x14ac:dyDescent="0.25">
      <c r="A154" s="33">
        <v>1</v>
      </c>
      <c r="B154" s="26"/>
      <c r="C154" s="27" t="s">
        <v>371</v>
      </c>
      <c r="D154" s="34">
        <v>14010</v>
      </c>
      <c r="E154" s="29" t="s">
        <v>372</v>
      </c>
      <c r="F154" s="29" t="s">
        <v>375</v>
      </c>
      <c r="G154" s="45">
        <v>45637</v>
      </c>
      <c r="H154" s="31">
        <v>152</v>
      </c>
      <c r="I154" s="31">
        <v>152</v>
      </c>
      <c r="J154" s="45">
        <v>45455</v>
      </c>
      <c r="K154" s="35" t="s">
        <v>376</v>
      </c>
    </row>
    <row r="155" spans="1:11" s="104" customFormat="1" ht="15.75" x14ac:dyDescent="0.25">
      <c r="A155" s="33">
        <v>2</v>
      </c>
      <c r="B155" s="26"/>
      <c r="C155" s="27" t="s">
        <v>371</v>
      </c>
      <c r="D155" s="34">
        <v>14010</v>
      </c>
      <c r="E155" s="29" t="s">
        <v>373</v>
      </c>
      <c r="F155" s="29" t="s">
        <v>375</v>
      </c>
      <c r="G155" s="45">
        <v>45637</v>
      </c>
      <c r="H155" s="31">
        <v>364.1</v>
      </c>
      <c r="I155" s="31">
        <v>364.1</v>
      </c>
      <c r="J155" s="45">
        <v>45455</v>
      </c>
      <c r="K155" s="35" t="s">
        <v>377</v>
      </c>
    </row>
    <row r="156" spans="1:11" s="104" customFormat="1" ht="15.75" x14ac:dyDescent="0.25">
      <c r="A156" s="33">
        <v>3</v>
      </c>
      <c r="B156" s="26"/>
      <c r="C156" s="27" t="s">
        <v>371</v>
      </c>
      <c r="D156" s="34">
        <v>14010</v>
      </c>
      <c r="E156" s="29" t="s">
        <v>378</v>
      </c>
      <c r="F156" s="29" t="s">
        <v>375</v>
      </c>
      <c r="G156" s="45">
        <v>45607</v>
      </c>
      <c r="H156" s="31">
        <v>175.1</v>
      </c>
      <c r="I156" s="31">
        <v>175.1</v>
      </c>
      <c r="J156" s="45">
        <v>45455</v>
      </c>
      <c r="K156" s="35" t="s">
        <v>379</v>
      </c>
    </row>
    <row r="157" spans="1:11" s="104" customFormat="1" ht="15.75" x14ac:dyDescent="0.25">
      <c r="A157" s="33">
        <v>4</v>
      </c>
      <c r="B157" s="26"/>
      <c r="C157" s="27" t="s">
        <v>371</v>
      </c>
      <c r="D157" s="34">
        <v>14010</v>
      </c>
      <c r="E157" s="29" t="s">
        <v>374</v>
      </c>
      <c r="F157" s="29" t="s">
        <v>375</v>
      </c>
      <c r="G157" s="30" t="s">
        <v>46</v>
      </c>
      <c r="H157" s="31">
        <v>223.1</v>
      </c>
      <c r="I157" s="31">
        <v>223.1</v>
      </c>
      <c r="J157" s="45">
        <v>45455</v>
      </c>
      <c r="K157" s="35" t="s">
        <v>380</v>
      </c>
    </row>
    <row r="158" spans="1:11" s="104" customFormat="1" ht="15.75" x14ac:dyDescent="0.25">
      <c r="A158" s="33">
        <v>5</v>
      </c>
      <c r="B158" s="26"/>
      <c r="C158" s="27" t="s">
        <v>381</v>
      </c>
      <c r="D158" s="34">
        <v>13950</v>
      </c>
      <c r="E158" s="29">
        <v>63809</v>
      </c>
      <c r="F158" s="29" t="s">
        <v>382</v>
      </c>
      <c r="G158" s="30" t="s">
        <v>383</v>
      </c>
      <c r="H158" s="31">
        <v>470.68</v>
      </c>
      <c r="I158" s="31">
        <v>470.68</v>
      </c>
      <c r="J158" s="45">
        <v>45455</v>
      </c>
      <c r="K158" s="35" t="s">
        <v>384</v>
      </c>
    </row>
    <row r="159" spans="1:11" s="104" customFormat="1" ht="16.5" thickBot="1" x14ac:dyDescent="0.3">
      <c r="A159" s="33">
        <v>6</v>
      </c>
      <c r="B159" s="26"/>
      <c r="C159" s="27" t="s">
        <v>371</v>
      </c>
      <c r="D159" s="34">
        <v>14010</v>
      </c>
      <c r="E159" s="29" t="s">
        <v>387</v>
      </c>
      <c r="F159" s="29" t="s">
        <v>386</v>
      </c>
      <c r="G159" s="30" t="s">
        <v>72</v>
      </c>
      <c r="H159" s="31">
        <v>28.5</v>
      </c>
      <c r="I159" s="31">
        <v>28.5</v>
      </c>
      <c r="J159" s="45">
        <v>45455</v>
      </c>
      <c r="K159" s="35" t="s">
        <v>385</v>
      </c>
    </row>
    <row r="160" spans="1:11" s="104" customFormat="1" ht="35.25" customHeight="1" thickBot="1" x14ac:dyDescent="0.3">
      <c r="A160" s="64"/>
      <c r="B160" s="52"/>
      <c r="C160" s="49"/>
      <c r="D160" s="64"/>
      <c r="E160" s="65"/>
      <c r="F160" s="184" t="s">
        <v>399</v>
      </c>
      <c r="G160" s="153"/>
      <c r="H160" s="154"/>
      <c r="I160" s="50">
        <f>SUM(I154:I159)</f>
        <v>1413.48</v>
      </c>
      <c r="J160" s="76"/>
      <c r="K160" s="66"/>
    </row>
    <row r="161" spans="1:11" s="104" customFormat="1" ht="15.75" x14ac:dyDescent="0.25">
      <c r="A161" s="52"/>
      <c r="B161" s="52"/>
      <c r="C161" s="49"/>
      <c r="D161" s="52"/>
      <c r="E161" s="69"/>
      <c r="F161" s="69"/>
      <c r="G161" s="77"/>
      <c r="H161" s="77"/>
      <c r="I161" s="42"/>
      <c r="J161" s="70"/>
      <c r="K161" s="71"/>
    </row>
    <row r="162" spans="1:11" s="104" customFormat="1" ht="15.75" x14ac:dyDescent="0.25">
      <c r="A162" s="52"/>
      <c r="B162" s="52"/>
      <c r="C162" s="49"/>
      <c r="D162" s="52"/>
      <c r="E162" s="69"/>
      <c r="F162" s="69"/>
      <c r="G162" s="70"/>
      <c r="H162" s="42"/>
      <c r="I162" s="42"/>
      <c r="J162" s="70"/>
      <c r="K162" s="71"/>
    </row>
    <row r="163" spans="1:11" s="104" customFormat="1" ht="30.75" customHeight="1" thickBot="1" x14ac:dyDescent="0.3">
      <c r="A163" s="19"/>
      <c r="B163" s="44"/>
      <c r="C163" s="172" t="s">
        <v>28</v>
      </c>
      <c r="D163" s="173"/>
      <c r="E163" s="173"/>
      <c r="F163" s="173"/>
      <c r="G163" s="173"/>
      <c r="H163" s="173"/>
      <c r="I163" s="173"/>
      <c r="J163" s="174"/>
      <c r="K163" s="22"/>
    </row>
    <row r="164" spans="1:11" s="104" customFormat="1" ht="19.5" customHeight="1" x14ac:dyDescent="0.25">
      <c r="A164" s="34" t="s">
        <v>1</v>
      </c>
      <c r="B164" s="57" t="s">
        <v>3</v>
      </c>
      <c r="C164" s="27" t="s">
        <v>3</v>
      </c>
      <c r="D164" s="34" t="s">
        <v>4</v>
      </c>
      <c r="E164" s="47" t="s">
        <v>5</v>
      </c>
      <c r="F164" s="47" t="s">
        <v>9</v>
      </c>
      <c r="G164" s="24" t="s">
        <v>6</v>
      </c>
      <c r="H164" s="39" t="s">
        <v>7</v>
      </c>
      <c r="I164" s="39" t="s">
        <v>17</v>
      </c>
      <c r="J164" s="24" t="s">
        <v>8</v>
      </c>
      <c r="K164" s="24" t="s">
        <v>30</v>
      </c>
    </row>
    <row r="165" spans="1:11" s="104" customFormat="1" ht="15.75" x14ac:dyDescent="0.25">
      <c r="A165" s="34">
        <v>1</v>
      </c>
      <c r="B165" s="26"/>
      <c r="C165" s="27" t="s">
        <v>74</v>
      </c>
      <c r="D165" s="34">
        <v>13630</v>
      </c>
      <c r="E165" s="29" t="s">
        <v>75</v>
      </c>
      <c r="F165" s="29" t="s">
        <v>76</v>
      </c>
      <c r="G165" s="30" t="s">
        <v>77</v>
      </c>
      <c r="H165" s="31">
        <v>11237.38</v>
      </c>
      <c r="I165" s="31">
        <v>11237.38</v>
      </c>
      <c r="J165" s="45">
        <v>45334</v>
      </c>
      <c r="K165" s="35" t="s">
        <v>78</v>
      </c>
    </row>
    <row r="166" spans="1:11" s="104" customFormat="1" ht="15.75" x14ac:dyDescent="0.25">
      <c r="A166" s="34">
        <v>2</v>
      </c>
      <c r="B166" s="26"/>
      <c r="C166" s="27" t="s">
        <v>80</v>
      </c>
      <c r="D166" s="34">
        <v>13460</v>
      </c>
      <c r="E166" s="29">
        <v>240</v>
      </c>
      <c r="F166" s="29" t="s">
        <v>79</v>
      </c>
      <c r="G166" s="30" t="s">
        <v>72</v>
      </c>
      <c r="H166" s="31">
        <v>1975</v>
      </c>
      <c r="I166" s="31">
        <v>1975</v>
      </c>
      <c r="J166" s="45">
        <v>45334</v>
      </c>
      <c r="K166" s="35" t="s">
        <v>85</v>
      </c>
    </row>
    <row r="167" spans="1:11" s="104" customFormat="1" ht="15.75" x14ac:dyDescent="0.25">
      <c r="A167" s="34">
        <v>3</v>
      </c>
      <c r="B167" s="26"/>
      <c r="C167" s="27" t="s">
        <v>81</v>
      </c>
      <c r="D167" s="34">
        <v>13780</v>
      </c>
      <c r="E167" s="29" t="s">
        <v>82</v>
      </c>
      <c r="F167" s="29" t="s">
        <v>83</v>
      </c>
      <c r="G167" s="30" t="s">
        <v>72</v>
      </c>
      <c r="H167" s="31">
        <v>1770</v>
      </c>
      <c r="I167" s="31">
        <v>1770</v>
      </c>
      <c r="J167" s="45">
        <v>45334</v>
      </c>
      <c r="K167" s="35" t="s">
        <v>84</v>
      </c>
    </row>
    <row r="168" spans="1:11" s="104" customFormat="1" ht="15.75" x14ac:dyDescent="0.25">
      <c r="A168" s="34">
        <v>4</v>
      </c>
      <c r="B168" s="26"/>
      <c r="C168" s="27" t="s">
        <v>107</v>
      </c>
      <c r="D168" s="34">
        <v>13131</v>
      </c>
      <c r="E168" s="109">
        <v>116330</v>
      </c>
      <c r="F168" s="29" t="s">
        <v>108</v>
      </c>
      <c r="G168" s="30" t="s">
        <v>109</v>
      </c>
      <c r="H168" s="31">
        <v>32</v>
      </c>
      <c r="I168" s="31">
        <v>32</v>
      </c>
      <c r="J168" s="45">
        <v>45363</v>
      </c>
      <c r="K168" s="35" t="s">
        <v>110</v>
      </c>
    </row>
    <row r="169" spans="1:11" s="104" customFormat="1" ht="15.75" x14ac:dyDescent="0.25">
      <c r="A169" s="34">
        <v>5</v>
      </c>
      <c r="B169" s="26"/>
      <c r="C169" s="27" t="s">
        <v>107</v>
      </c>
      <c r="D169" s="34">
        <v>13131</v>
      </c>
      <c r="E169" s="109" t="s">
        <v>112</v>
      </c>
      <c r="F169" s="29" t="s">
        <v>113</v>
      </c>
      <c r="G169" s="30" t="s">
        <v>109</v>
      </c>
      <c r="H169" s="31">
        <v>32</v>
      </c>
      <c r="I169" s="31">
        <v>32</v>
      </c>
      <c r="J169" s="45">
        <v>45363</v>
      </c>
      <c r="K169" s="35" t="s">
        <v>111</v>
      </c>
    </row>
    <row r="170" spans="1:11" s="104" customFormat="1" ht="15.75" x14ac:dyDescent="0.25">
      <c r="A170" s="34">
        <v>6</v>
      </c>
      <c r="B170" s="26"/>
      <c r="C170" s="27" t="s">
        <v>107</v>
      </c>
      <c r="D170" s="34">
        <v>13131</v>
      </c>
      <c r="E170" s="109" t="s">
        <v>112</v>
      </c>
      <c r="F170" s="29" t="s">
        <v>114</v>
      </c>
      <c r="G170" s="30" t="s">
        <v>109</v>
      </c>
      <c r="H170" s="31">
        <v>32</v>
      </c>
      <c r="I170" s="31">
        <v>32</v>
      </c>
      <c r="J170" s="45">
        <v>45363</v>
      </c>
      <c r="K170" s="35" t="s">
        <v>115</v>
      </c>
    </row>
    <row r="171" spans="1:11" s="104" customFormat="1" ht="15.75" x14ac:dyDescent="0.25">
      <c r="A171" s="34">
        <v>7</v>
      </c>
      <c r="B171" s="26"/>
      <c r="C171" s="27" t="s">
        <v>306</v>
      </c>
      <c r="D171" s="34">
        <v>31110</v>
      </c>
      <c r="E171" s="109" t="s">
        <v>307</v>
      </c>
      <c r="F171" s="29" t="s">
        <v>308</v>
      </c>
      <c r="G171" s="30" t="s">
        <v>118</v>
      </c>
      <c r="H171" s="31">
        <v>81909.75</v>
      </c>
      <c r="I171" s="31">
        <v>81909.75</v>
      </c>
      <c r="J171" s="45">
        <v>45455</v>
      </c>
      <c r="K171" s="35" t="s">
        <v>309</v>
      </c>
    </row>
    <row r="172" spans="1:11" s="104" customFormat="1" ht="15.75" x14ac:dyDescent="0.25">
      <c r="A172" s="34">
        <v>8</v>
      </c>
      <c r="B172" s="26"/>
      <c r="C172" s="27" t="s">
        <v>312</v>
      </c>
      <c r="D172" s="34">
        <v>13141</v>
      </c>
      <c r="E172" s="109" t="s">
        <v>313</v>
      </c>
      <c r="F172" s="29" t="s">
        <v>314</v>
      </c>
      <c r="G172" s="30" t="s">
        <v>298</v>
      </c>
      <c r="H172" s="31">
        <v>68</v>
      </c>
      <c r="I172" s="31">
        <v>68</v>
      </c>
      <c r="J172" s="45">
        <v>45455</v>
      </c>
      <c r="K172" s="35" t="s">
        <v>315</v>
      </c>
    </row>
    <row r="173" spans="1:11" s="104" customFormat="1" ht="15.75" x14ac:dyDescent="0.25">
      <c r="A173" s="34">
        <v>9</v>
      </c>
      <c r="B173" s="26"/>
      <c r="C173" s="27" t="s">
        <v>116</v>
      </c>
      <c r="D173" s="34">
        <v>14310</v>
      </c>
      <c r="E173" s="109" t="s">
        <v>318</v>
      </c>
      <c r="F173" s="29" t="s">
        <v>317</v>
      </c>
      <c r="G173" s="30" t="s">
        <v>298</v>
      </c>
      <c r="H173" s="31">
        <v>49.55</v>
      </c>
      <c r="I173" s="31">
        <v>49.55</v>
      </c>
      <c r="J173" s="45">
        <v>45455</v>
      </c>
      <c r="K173" s="35" t="s">
        <v>316</v>
      </c>
    </row>
    <row r="174" spans="1:11" s="104" customFormat="1" ht="15.75" x14ac:dyDescent="0.25">
      <c r="A174" s="33">
        <v>10</v>
      </c>
      <c r="B174" s="26"/>
      <c r="C174" s="27" t="s">
        <v>116</v>
      </c>
      <c r="D174" s="34">
        <v>14310</v>
      </c>
      <c r="E174" s="109" t="s">
        <v>319</v>
      </c>
      <c r="F174" s="29" t="s">
        <v>317</v>
      </c>
      <c r="G174" s="30" t="s">
        <v>298</v>
      </c>
      <c r="H174" s="31">
        <v>49.58</v>
      </c>
      <c r="I174" s="31">
        <v>49.58</v>
      </c>
      <c r="J174" s="45">
        <v>45455</v>
      </c>
      <c r="K174" s="35" t="s">
        <v>320</v>
      </c>
    </row>
    <row r="175" spans="1:11" s="104" customFormat="1" ht="15.75" x14ac:dyDescent="0.25">
      <c r="A175" s="33">
        <v>11</v>
      </c>
      <c r="B175" s="26"/>
      <c r="C175" s="27" t="s">
        <v>116</v>
      </c>
      <c r="D175" s="34">
        <v>14310</v>
      </c>
      <c r="E175" s="109" t="s">
        <v>322</v>
      </c>
      <c r="F175" s="29" t="s">
        <v>317</v>
      </c>
      <c r="G175" s="30" t="s">
        <v>298</v>
      </c>
      <c r="H175" s="31">
        <v>47.82</v>
      </c>
      <c r="I175" s="31">
        <v>47.82</v>
      </c>
      <c r="J175" s="45">
        <v>45455</v>
      </c>
      <c r="K175" s="35" t="s">
        <v>321</v>
      </c>
    </row>
    <row r="176" spans="1:11" s="104" customFormat="1" ht="15.75" x14ac:dyDescent="0.25">
      <c r="A176" s="33">
        <v>12</v>
      </c>
      <c r="B176" s="26"/>
      <c r="C176" s="27" t="s">
        <v>323</v>
      </c>
      <c r="D176" s="34">
        <v>13220</v>
      </c>
      <c r="E176" s="109" t="s">
        <v>324</v>
      </c>
      <c r="F176" s="29" t="s">
        <v>325</v>
      </c>
      <c r="G176" s="30" t="s">
        <v>298</v>
      </c>
      <c r="H176" s="31">
        <v>143.86000000000001</v>
      </c>
      <c r="I176" s="31">
        <v>143.86000000000001</v>
      </c>
      <c r="J176" s="45">
        <v>45455</v>
      </c>
      <c r="K176" s="35" t="s">
        <v>326</v>
      </c>
    </row>
    <row r="177" spans="1:11" s="104" customFormat="1" ht="15.75" x14ac:dyDescent="0.25">
      <c r="A177" s="33">
        <v>13</v>
      </c>
      <c r="B177" s="26"/>
      <c r="C177" s="27" t="s">
        <v>116</v>
      </c>
      <c r="D177" s="34">
        <v>14310</v>
      </c>
      <c r="E177" s="109" t="s">
        <v>332</v>
      </c>
      <c r="F177" s="29" t="s">
        <v>317</v>
      </c>
      <c r="G177" s="30" t="s">
        <v>51</v>
      </c>
      <c r="H177" s="31">
        <v>49.19</v>
      </c>
      <c r="I177" s="31">
        <v>49.19</v>
      </c>
      <c r="J177" s="45">
        <v>45455</v>
      </c>
      <c r="K177" s="35" t="s">
        <v>333</v>
      </c>
    </row>
    <row r="178" spans="1:11" s="104" customFormat="1" ht="15.75" x14ac:dyDescent="0.25">
      <c r="A178" s="33">
        <v>14</v>
      </c>
      <c r="B178" s="26"/>
      <c r="C178" s="27" t="s">
        <v>116</v>
      </c>
      <c r="D178" s="34">
        <v>14310</v>
      </c>
      <c r="E178" s="109" t="s">
        <v>336</v>
      </c>
      <c r="F178" s="29" t="s">
        <v>335</v>
      </c>
      <c r="G178" s="30" t="s">
        <v>300</v>
      </c>
      <c r="H178" s="31">
        <v>67.5</v>
      </c>
      <c r="I178" s="31">
        <v>67.5</v>
      </c>
      <c r="J178" s="45">
        <v>45455</v>
      </c>
      <c r="K178" s="35" t="s">
        <v>334</v>
      </c>
    </row>
    <row r="179" spans="1:11" s="104" customFormat="1" ht="15.75" x14ac:dyDescent="0.25">
      <c r="A179" s="33">
        <v>15</v>
      </c>
      <c r="B179" s="26"/>
      <c r="C179" s="27" t="s">
        <v>116</v>
      </c>
      <c r="D179" s="34">
        <v>14310</v>
      </c>
      <c r="E179" s="109" t="s">
        <v>337</v>
      </c>
      <c r="F179" s="29" t="s">
        <v>317</v>
      </c>
      <c r="G179" s="30" t="s">
        <v>51</v>
      </c>
      <c r="H179" s="31">
        <v>47.16</v>
      </c>
      <c r="I179" s="31">
        <v>47.16</v>
      </c>
      <c r="J179" s="45">
        <v>45455</v>
      </c>
      <c r="K179" s="35" t="s">
        <v>338</v>
      </c>
    </row>
    <row r="180" spans="1:11" s="104" customFormat="1" ht="15.75" x14ac:dyDescent="0.25">
      <c r="A180" s="33">
        <v>16</v>
      </c>
      <c r="B180" s="26"/>
      <c r="C180" s="27" t="s">
        <v>116</v>
      </c>
      <c r="D180" s="34">
        <v>14310</v>
      </c>
      <c r="E180" s="109" t="s">
        <v>339</v>
      </c>
      <c r="F180" s="29" t="s">
        <v>340</v>
      </c>
      <c r="G180" s="30" t="s">
        <v>46</v>
      </c>
      <c r="H180" s="31">
        <v>297</v>
      </c>
      <c r="I180" s="31">
        <v>297</v>
      </c>
      <c r="J180" s="45">
        <v>45455</v>
      </c>
      <c r="K180" s="35" t="s">
        <v>341</v>
      </c>
    </row>
    <row r="181" spans="1:11" s="104" customFormat="1" ht="15.75" x14ac:dyDescent="0.25">
      <c r="A181" s="33">
        <v>17</v>
      </c>
      <c r="B181" s="26"/>
      <c r="C181" s="27" t="s">
        <v>352</v>
      </c>
      <c r="D181" s="34">
        <v>13320</v>
      </c>
      <c r="E181" s="109" t="s">
        <v>353</v>
      </c>
      <c r="F181" s="29" t="s">
        <v>354</v>
      </c>
      <c r="G181" s="45">
        <v>45484</v>
      </c>
      <c r="H181" s="31">
        <v>451.98</v>
      </c>
      <c r="I181" s="31">
        <v>451.98</v>
      </c>
      <c r="J181" s="45">
        <v>45455</v>
      </c>
      <c r="K181" s="35" t="s">
        <v>355</v>
      </c>
    </row>
    <row r="182" spans="1:11" s="104" customFormat="1" ht="16.5" thickBot="1" x14ac:dyDescent="0.3">
      <c r="A182" s="33">
        <v>18</v>
      </c>
      <c r="B182" s="26"/>
      <c r="C182" s="27"/>
      <c r="D182" s="34"/>
      <c r="E182" s="109"/>
      <c r="F182" s="29"/>
      <c r="G182" s="30"/>
      <c r="H182" s="31"/>
      <c r="I182" s="31"/>
      <c r="J182" s="30"/>
      <c r="K182" s="35"/>
    </row>
    <row r="183" spans="1:11" s="104" customFormat="1" ht="33.75" customHeight="1" thickBot="1" x14ac:dyDescent="0.3">
      <c r="A183" s="19"/>
      <c r="B183" s="44"/>
      <c r="C183" s="19"/>
      <c r="D183" s="78"/>
      <c r="E183" s="115"/>
      <c r="F183" s="184" t="s">
        <v>39</v>
      </c>
      <c r="G183" s="185"/>
      <c r="H183" s="186"/>
      <c r="I183" s="55">
        <f>SUM(I165:I182)</f>
        <v>98259.770000000019</v>
      </c>
      <c r="J183" s="56"/>
      <c r="K183" s="79"/>
    </row>
    <row r="184" spans="1:11" s="104" customFormat="1" ht="20.25" customHeight="1" x14ac:dyDescent="0.25">
      <c r="A184" s="19"/>
      <c r="B184" s="44"/>
      <c r="C184" s="80"/>
      <c r="D184" s="78"/>
      <c r="E184" s="115"/>
      <c r="F184" s="115"/>
      <c r="G184" s="20"/>
      <c r="H184" s="42"/>
      <c r="I184" s="42"/>
      <c r="J184" s="56"/>
      <c r="K184" s="79"/>
    </row>
    <row r="185" spans="1:11" s="104" customFormat="1" ht="20.25" customHeight="1" x14ac:dyDescent="0.25">
      <c r="A185" s="19"/>
      <c r="B185" s="44"/>
      <c r="C185" s="80"/>
      <c r="D185" s="78"/>
      <c r="E185" s="115"/>
      <c r="F185" s="115"/>
      <c r="G185" s="20"/>
      <c r="H185" s="42"/>
      <c r="I185" s="42"/>
      <c r="J185" s="56"/>
      <c r="K185" s="79"/>
    </row>
    <row r="186" spans="1:11" s="104" customFormat="1" ht="37.5" customHeight="1" thickBot="1" x14ac:dyDescent="0.3">
      <c r="A186" s="19"/>
      <c r="B186" s="44"/>
      <c r="C186" s="172" t="s">
        <v>18</v>
      </c>
      <c r="D186" s="173"/>
      <c r="E186" s="173"/>
      <c r="F186" s="173"/>
      <c r="G186" s="173"/>
      <c r="H186" s="173"/>
      <c r="I186" s="173"/>
      <c r="J186" s="174"/>
      <c r="K186" s="22"/>
    </row>
    <row r="187" spans="1:11" s="104" customFormat="1" ht="17.25" customHeight="1" x14ac:dyDescent="0.25">
      <c r="A187" s="34" t="s">
        <v>1</v>
      </c>
      <c r="B187" s="57" t="s">
        <v>3</v>
      </c>
      <c r="C187" s="47" t="s">
        <v>3</v>
      </c>
      <c r="D187" s="34" t="s">
        <v>4</v>
      </c>
      <c r="E187" s="47" t="s">
        <v>5</v>
      </c>
      <c r="F187" s="47" t="s">
        <v>9</v>
      </c>
      <c r="G187" s="24" t="s">
        <v>6</v>
      </c>
      <c r="H187" s="39" t="s">
        <v>7</v>
      </c>
      <c r="I187" s="39" t="s">
        <v>17</v>
      </c>
      <c r="J187" s="24" t="s">
        <v>8</v>
      </c>
      <c r="K187" s="38" t="s">
        <v>30</v>
      </c>
    </row>
    <row r="188" spans="1:11" s="104" customFormat="1" ht="15.75" x14ac:dyDescent="0.25">
      <c r="A188" s="33">
        <v>1</v>
      </c>
      <c r="B188" s="26"/>
      <c r="C188" s="27" t="s">
        <v>86</v>
      </c>
      <c r="D188" s="34">
        <v>13951</v>
      </c>
      <c r="E188" s="29">
        <v>63675</v>
      </c>
      <c r="F188" s="29" t="s">
        <v>87</v>
      </c>
      <c r="G188" s="45">
        <v>45484</v>
      </c>
      <c r="H188" s="31">
        <v>341.03</v>
      </c>
      <c r="I188" s="31">
        <v>341.03</v>
      </c>
      <c r="J188" s="45">
        <v>45334</v>
      </c>
      <c r="K188" s="35" t="s">
        <v>88</v>
      </c>
    </row>
    <row r="189" spans="1:11" s="104" customFormat="1" ht="15.75" x14ac:dyDescent="0.25">
      <c r="A189" s="33">
        <v>2</v>
      </c>
      <c r="B189" s="26"/>
      <c r="C189" s="27" t="s">
        <v>285</v>
      </c>
      <c r="D189" s="34">
        <v>13131</v>
      </c>
      <c r="E189" s="111">
        <v>122905</v>
      </c>
      <c r="F189" s="29" t="s">
        <v>286</v>
      </c>
      <c r="G189" s="30" t="s">
        <v>287</v>
      </c>
      <c r="H189" s="31">
        <v>32</v>
      </c>
      <c r="I189" s="31">
        <v>32</v>
      </c>
      <c r="J189" s="45">
        <v>45455</v>
      </c>
      <c r="K189" s="35" t="s">
        <v>288</v>
      </c>
    </row>
    <row r="190" spans="1:11" s="104" customFormat="1" ht="36.75" customHeight="1" thickBot="1" x14ac:dyDescent="0.3">
      <c r="A190" s="19"/>
      <c r="B190" s="44"/>
      <c r="C190" s="80"/>
      <c r="D190" s="78"/>
      <c r="E190" s="115"/>
      <c r="F190" s="164" t="s">
        <v>19</v>
      </c>
      <c r="G190" s="165"/>
      <c r="H190" s="175"/>
      <c r="I190" s="50">
        <f>SUM(I188:I189)</f>
        <v>373.03</v>
      </c>
      <c r="J190" s="56"/>
      <c r="K190" s="79"/>
    </row>
    <row r="191" spans="1:11" s="104" customFormat="1" ht="15.75" x14ac:dyDescent="0.25">
      <c r="A191" s="19"/>
      <c r="B191" s="44"/>
      <c r="C191" s="80"/>
      <c r="D191" s="78"/>
      <c r="E191" s="115"/>
      <c r="F191" s="77"/>
      <c r="G191" s="77"/>
      <c r="H191" s="77"/>
      <c r="I191" s="42"/>
      <c r="J191" s="56"/>
      <c r="K191" s="79"/>
    </row>
    <row r="192" spans="1:11" s="104" customFormat="1" ht="15.75" x14ac:dyDescent="0.25">
      <c r="A192" s="19"/>
      <c r="B192" s="44"/>
      <c r="C192" s="115"/>
      <c r="D192" s="19"/>
      <c r="E192" s="115"/>
      <c r="F192" s="115"/>
      <c r="G192" s="20"/>
      <c r="H192" s="21"/>
      <c r="I192" s="21"/>
      <c r="J192" s="20"/>
      <c r="K192" s="22"/>
    </row>
    <row r="193" spans="1:11" s="104" customFormat="1" ht="34.5" customHeight="1" thickBot="1" x14ac:dyDescent="0.3">
      <c r="A193" s="19"/>
      <c r="B193" s="44"/>
      <c r="C193" s="172" t="s">
        <v>21</v>
      </c>
      <c r="D193" s="173"/>
      <c r="E193" s="173"/>
      <c r="F193" s="173"/>
      <c r="G193" s="173"/>
      <c r="H193" s="173"/>
      <c r="I193" s="173"/>
      <c r="J193" s="174"/>
      <c r="K193" s="22"/>
    </row>
    <row r="194" spans="1:11" s="104" customFormat="1" ht="18.75" customHeight="1" x14ac:dyDescent="0.25">
      <c r="A194" s="34" t="s">
        <v>1</v>
      </c>
      <c r="B194" s="57" t="s">
        <v>3</v>
      </c>
      <c r="C194" s="58" t="s">
        <v>3</v>
      </c>
      <c r="D194" s="103" t="s">
        <v>4</v>
      </c>
      <c r="E194" s="37" t="s">
        <v>5</v>
      </c>
      <c r="F194" s="37" t="s">
        <v>9</v>
      </c>
      <c r="G194" s="38" t="s">
        <v>6</v>
      </c>
      <c r="H194" s="62" t="s">
        <v>7</v>
      </c>
      <c r="I194" s="62" t="s">
        <v>17</v>
      </c>
      <c r="J194" s="38" t="s">
        <v>8</v>
      </c>
      <c r="K194" s="38" t="s">
        <v>30</v>
      </c>
    </row>
    <row r="195" spans="1:11" s="104" customFormat="1" ht="15.75" x14ac:dyDescent="0.25">
      <c r="A195" s="34">
        <v>1</v>
      </c>
      <c r="B195" s="26"/>
      <c r="C195" s="27" t="s">
        <v>43</v>
      </c>
      <c r="D195" s="34">
        <v>21200</v>
      </c>
      <c r="E195" s="29" t="s">
        <v>44</v>
      </c>
      <c r="F195" s="47" t="s">
        <v>45</v>
      </c>
      <c r="G195" s="24" t="s">
        <v>46</v>
      </c>
      <c r="H195" s="39">
        <v>2000</v>
      </c>
      <c r="I195" s="39">
        <v>2000</v>
      </c>
      <c r="J195" s="40">
        <v>45334</v>
      </c>
      <c r="K195" s="24" t="s">
        <v>47</v>
      </c>
    </row>
    <row r="196" spans="1:11" s="104" customFormat="1" ht="15.75" x14ac:dyDescent="0.25">
      <c r="A196" s="34">
        <v>2</v>
      </c>
      <c r="B196" s="26"/>
      <c r="C196" s="27" t="s">
        <v>43</v>
      </c>
      <c r="D196" s="34">
        <v>21200</v>
      </c>
      <c r="E196" s="29" t="s">
        <v>296</v>
      </c>
      <c r="F196" s="47" t="s">
        <v>297</v>
      </c>
      <c r="G196" s="24" t="s">
        <v>298</v>
      </c>
      <c r="H196" s="39">
        <v>2082.8000000000002</v>
      </c>
      <c r="I196" s="39">
        <v>2082.8000000000002</v>
      </c>
      <c r="J196" s="40">
        <v>45455</v>
      </c>
      <c r="K196" s="24" t="s">
        <v>299</v>
      </c>
    </row>
    <row r="197" spans="1:11" s="104" customFormat="1" ht="15.75" x14ac:dyDescent="0.25">
      <c r="A197" s="34">
        <v>3</v>
      </c>
      <c r="B197" s="26"/>
      <c r="C197" s="27" t="s">
        <v>43</v>
      </c>
      <c r="D197" s="34">
        <v>21200</v>
      </c>
      <c r="E197" s="29" t="s">
        <v>303</v>
      </c>
      <c r="F197" s="47" t="s">
        <v>304</v>
      </c>
      <c r="G197" s="24" t="s">
        <v>77</v>
      </c>
      <c r="H197" s="39">
        <v>2000</v>
      </c>
      <c r="I197" s="39">
        <v>2000</v>
      </c>
      <c r="J197" s="40">
        <v>45455</v>
      </c>
      <c r="K197" s="24" t="s">
        <v>305</v>
      </c>
    </row>
    <row r="198" spans="1:11" s="104" customFormat="1" ht="16.5" thickBot="1" x14ac:dyDescent="0.3">
      <c r="A198" s="34">
        <v>4</v>
      </c>
      <c r="B198" s="26"/>
      <c r="C198" s="27" t="s">
        <v>285</v>
      </c>
      <c r="D198" s="34">
        <v>13131</v>
      </c>
      <c r="E198" s="111">
        <v>129114</v>
      </c>
      <c r="F198" s="29" t="s">
        <v>310</v>
      </c>
      <c r="G198" s="45">
        <v>45455</v>
      </c>
      <c r="H198" s="31">
        <v>32</v>
      </c>
      <c r="I198" s="31">
        <v>32</v>
      </c>
      <c r="J198" s="40">
        <v>45455</v>
      </c>
      <c r="K198" s="35" t="s">
        <v>311</v>
      </c>
    </row>
    <row r="199" spans="1:11" s="104" customFormat="1" ht="33" customHeight="1" thickBot="1" x14ac:dyDescent="0.3">
      <c r="A199" s="19"/>
      <c r="B199" s="44"/>
      <c r="C199" s="115"/>
      <c r="D199" s="81"/>
      <c r="E199" s="82"/>
      <c r="F199" s="83"/>
      <c r="G199" s="84"/>
      <c r="H199" s="85" t="s">
        <v>22</v>
      </c>
      <c r="I199" s="55">
        <f>SUM(I195:I198)</f>
        <v>6114.8</v>
      </c>
      <c r="J199" s="86"/>
      <c r="K199" s="86"/>
    </row>
    <row r="200" spans="1:11" s="104" customFormat="1" ht="15.75" x14ac:dyDescent="0.25">
      <c r="A200" s="19"/>
      <c r="B200" s="44"/>
      <c r="C200" s="115"/>
      <c r="D200" s="19"/>
      <c r="E200" s="68"/>
      <c r="F200" s="49"/>
      <c r="G200" s="53"/>
      <c r="H200" s="42"/>
      <c r="I200" s="42"/>
      <c r="J200" s="53"/>
      <c r="K200" s="53"/>
    </row>
    <row r="201" spans="1:11" s="104" customFormat="1" ht="15.75" x14ac:dyDescent="0.25">
      <c r="A201" s="19"/>
      <c r="B201" s="44"/>
      <c r="C201" s="115"/>
      <c r="D201" s="19"/>
      <c r="E201" s="68"/>
      <c r="F201" s="49"/>
      <c r="G201" s="53"/>
      <c r="H201" s="42"/>
      <c r="I201" s="42"/>
      <c r="J201" s="53"/>
      <c r="K201" s="53"/>
    </row>
    <row r="202" spans="1:11" s="108" customFormat="1" ht="34.5" customHeight="1" thickBot="1" x14ac:dyDescent="0.3">
      <c r="A202" s="105"/>
      <c r="B202" s="106"/>
      <c r="C202" s="176" t="s">
        <v>42</v>
      </c>
      <c r="D202" s="177"/>
      <c r="E202" s="177"/>
      <c r="F202" s="177"/>
      <c r="G202" s="177"/>
      <c r="H202" s="177"/>
      <c r="I202" s="177"/>
      <c r="J202" s="178"/>
      <c r="K202" s="107"/>
    </row>
    <row r="203" spans="1:11" s="104" customFormat="1" ht="21" customHeight="1" x14ac:dyDescent="0.25">
      <c r="A203" s="67" t="s">
        <v>1</v>
      </c>
      <c r="B203" s="57" t="s">
        <v>3</v>
      </c>
      <c r="C203" s="58" t="s">
        <v>3</v>
      </c>
      <c r="D203" s="34" t="s">
        <v>4</v>
      </c>
      <c r="E203" s="47" t="s">
        <v>5</v>
      </c>
      <c r="F203" s="47" t="s">
        <v>9</v>
      </c>
      <c r="G203" s="24" t="s">
        <v>6</v>
      </c>
      <c r="H203" s="31" t="s">
        <v>7</v>
      </c>
      <c r="I203" s="31" t="s">
        <v>17</v>
      </c>
      <c r="J203" s="24" t="s">
        <v>8</v>
      </c>
      <c r="K203" s="38" t="s">
        <v>30</v>
      </c>
    </row>
    <row r="204" spans="1:11" s="104" customFormat="1" ht="16.5" thickBot="1" x14ac:dyDescent="0.3">
      <c r="A204" s="33">
        <v>1</v>
      </c>
      <c r="B204" s="26"/>
      <c r="C204" s="27" t="s">
        <v>285</v>
      </c>
      <c r="D204" s="34">
        <v>13131</v>
      </c>
      <c r="E204" s="29">
        <v>266</v>
      </c>
      <c r="F204" s="29" t="s">
        <v>301</v>
      </c>
      <c r="G204" s="30" t="s">
        <v>300</v>
      </c>
      <c r="H204" s="31">
        <v>16</v>
      </c>
      <c r="I204" s="31">
        <v>16</v>
      </c>
      <c r="J204" s="45">
        <v>45455</v>
      </c>
      <c r="K204" s="35" t="s">
        <v>302</v>
      </c>
    </row>
    <row r="205" spans="1:11" s="104" customFormat="1" ht="33" customHeight="1" thickBot="1" x14ac:dyDescent="0.3">
      <c r="A205" s="19"/>
      <c r="B205" s="44"/>
      <c r="C205" s="115"/>
      <c r="D205" s="81"/>
      <c r="E205" s="82"/>
      <c r="F205" s="83"/>
      <c r="G205" s="84"/>
      <c r="H205" s="85" t="s">
        <v>41</v>
      </c>
      <c r="I205" s="55">
        <f>SUM(I204:I204)</f>
        <v>16</v>
      </c>
      <c r="J205" s="86"/>
      <c r="K205" s="86"/>
    </row>
    <row r="206" spans="1:11" s="104" customFormat="1" ht="15.75" x14ac:dyDescent="0.25">
      <c r="A206" s="19"/>
      <c r="B206" s="44"/>
      <c r="C206" s="115"/>
      <c r="D206" s="19"/>
      <c r="E206" s="68"/>
      <c r="F206" s="49"/>
      <c r="G206" s="53"/>
      <c r="H206" s="42"/>
      <c r="I206" s="42"/>
      <c r="J206" s="53"/>
      <c r="K206" s="53"/>
    </row>
    <row r="207" spans="1:11" s="104" customFormat="1" ht="15.75" x14ac:dyDescent="0.25">
      <c r="A207" s="19"/>
      <c r="B207" s="44"/>
      <c r="C207" s="115"/>
      <c r="D207" s="19"/>
      <c r="E207" s="68"/>
      <c r="F207" s="49"/>
      <c r="G207" s="53"/>
      <c r="H207" s="42"/>
      <c r="I207" s="42"/>
      <c r="J207" s="53"/>
      <c r="K207" s="53"/>
    </row>
    <row r="208" spans="1:11" s="104" customFormat="1" ht="30.75" customHeight="1" thickBot="1" x14ac:dyDescent="0.3">
      <c r="A208" s="19"/>
      <c r="B208" s="44"/>
      <c r="C208" s="172" t="s">
        <v>24</v>
      </c>
      <c r="D208" s="173"/>
      <c r="E208" s="173"/>
      <c r="F208" s="173"/>
      <c r="G208" s="173"/>
      <c r="H208" s="173"/>
      <c r="I208" s="173"/>
      <c r="J208" s="174"/>
      <c r="K208" s="22"/>
    </row>
    <row r="209" spans="1:11" s="104" customFormat="1" ht="19.5" customHeight="1" x14ac:dyDescent="0.25">
      <c r="A209" s="67" t="s">
        <v>1</v>
      </c>
      <c r="B209" s="57" t="s">
        <v>3</v>
      </c>
      <c r="C209" s="58" t="s">
        <v>3</v>
      </c>
      <c r="D209" s="34" t="s">
        <v>4</v>
      </c>
      <c r="E209" s="47" t="s">
        <v>5</v>
      </c>
      <c r="F209" s="47" t="s">
        <v>9</v>
      </c>
      <c r="G209" s="24" t="s">
        <v>6</v>
      </c>
      <c r="H209" s="39" t="s">
        <v>7</v>
      </c>
      <c r="I209" s="39" t="s">
        <v>17</v>
      </c>
      <c r="J209" s="24" t="s">
        <v>8</v>
      </c>
      <c r="K209" s="38" t="s">
        <v>30</v>
      </c>
    </row>
    <row r="210" spans="1:11" s="104" customFormat="1" ht="15.75" x14ac:dyDescent="0.25">
      <c r="A210" s="34">
        <v>1</v>
      </c>
      <c r="B210" s="63"/>
      <c r="C210" s="58" t="s">
        <v>48</v>
      </c>
      <c r="D210" s="34">
        <v>21200</v>
      </c>
      <c r="E210" s="47" t="s">
        <v>49</v>
      </c>
      <c r="F210" s="47" t="s">
        <v>50</v>
      </c>
      <c r="G210" s="24" t="s">
        <v>51</v>
      </c>
      <c r="H210" s="39">
        <v>168.86</v>
      </c>
      <c r="I210" s="39">
        <v>168.86</v>
      </c>
      <c r="J210" s="40">
        <v>45332</v>
      </c>
      <c r="K210" s="38" t="s">
        <v>52</v>
      </c>
    </row>
    <row r="211" spans="1:11" s="104" customFormat="1" ht="15.75" x14ac:dyDescent="0.25">
      <c r="A211" s="34">
        <v>2</v>
      </c>
      <c r="B211" s="63"/>
      <c r="C211" s="58" t="s">
        <v>48</v>
      </c>
      <c r="D211" s="34">
        <v>21200</v>
      </c>
      <c r="E211" s="47" t="s">
        <v>53</v>
      </c>
      <c r="F211" s="47" t="s">
        <v>50</v>
      </c>
      <c r="G211" s="40">
        <v>45391</v>
      </c>
      <c r="H211" s="39">
        <v>1493.4</v>
      </c>
      <c r="I211" s="39">
        <v>1493.4</v>
      </c>
      <c r="J211" s="40">
        <v>45334</v>
      </c>
      <c r="K211" s="38">
        <v>2024403515</v>
      </c>
    </row>
    <row r="212" spans="1:11" s="104" customFormat="1" ht="15.75" x14ac:dyDescent="0.25">
      <c r="A212" s="34">
        <v>3</v>
      </c>
      <c r="B212" s="63"/>
      <c r="C212" s="58" t="s">
        <v>48</v>
      </c>
      <c r="D212" s="34">
        <v>21200</v>
      </c>
      <c r="E212" s="47" t="s">
        <v>54</v>
      </c>
      <c r="F212" s="47" t="s">
        <v>50</v>
      </c>
      <c r="G212" s="40" t="s">
        <v>55</v>
      </c>
      <c r="H212" s="39">
        <v>845.38</v>
      </c>
      <c r="I212" s="39">
        <v>845.38</v>
      </c>
      <c r="J212" s="40">
        <v>45336</v>
      </c>
      <c r="K212" s="38" t="s">
        <v>56</v>
      </c>
    </row>
    <row r="213" spans="1:11" s="104" customFormat="1" ht="15.75" x14ac:dyDescent="0.25">
      <c r="A213" s="34">
        <v>4</v>
      </c>
      <c r="B213" s="63"/>
      <c r="C213" s="58" t="s">
        <v>48</v>
      </c>
      <c r="D213" s="34">
        <v>21200</v>
      </c>
      <c r="E213" s="47" t="s">
        <v>58</v>
      </c>
      <c r="F213" s="47" t="s">
        <v>50</v>
      </c>
      <c r="G213" s="40">
        <v>45361</v>
      </c>
      <c r="H213" s="39">
        <v>1155.96</v>
      </c>
      <c r="I213" s="39">
        <v>1155.96</v>
      </c>
      <c r="J213" s="40">
        <v>45338</v>
      </c>
      <c r="K213" s="38" t="s">
        <v>57</v>
      </c>
    </row>
    <row r="214" spans="1:11" s="104" customFormat="1" ht="15.75" x14ac:dyDescent="0.25">
      <c r="A214" s="34">
        <v>5</v>
      </c>
      <c r="B214" s="63"/>
      <c r="C214" s="58" t="s">
        <v>48</v>
      </c>
      <c r="D214" s="34">
        <v>21200</v>
      </c>
      <c r="E214" s="47" t="s">
        <v>59</v>
      </c>
      <c r="F214" s="47" t="s">
        <v>50</v>
      </c>
      <c r="G214" s="40" t="s">
        <v>60</v>
      </c>
      <c r="H214" s="39">
        <v>1098.3800000000001</v>
      </c>
      <c r="I214" s="39">
        <v>1098.3800000000001</v>
      </c>
      <c r="J214" s="40">
        <v>45340</v>
      </c>
      <c r="K214" s="38" t="s">
        <v>61</v>
      </c>
    </row>
    <row r="215" spans="1:11" s="104" customFormat="1" ht="15.75" x14ac:dyDescent="0.25">
      <c r="A215" s="34">
        <v>6</v>
      </c>
      <c r="B215" s="63"/>
      <c r="C215" s="58" t="s">
        <v>48</v>
      </c>
      <c r="D215" s="34">
        <v>21200</v>
      </c>
      <c r="E215" s="47" t="s">
        <v>63</v>
      </c>
      <c r="F215" s="47" t="s">
        <v>50</v>
      </c>
      <c r="G215" s="40">
        <v>45575</v>
      </c>
      <c r="H215" s="39">
        <v>1595.4</v>
      </c>
      <c r="I215" s="39">
        <v>1595.4</v>
      </c>
      <c r="J215" s="40">
        <v>45342</v>
      </c>
      <c r="K215" s="38" t="s">
        <v>62</v>
      </c>
    </row>
    <row r="216" spans="1:11" s="104" customFormat="1" ht="15.75" x14ac:dyDescent="0.25">
      <c r="A216" s="34">
        <v>7</v>
      </c>
      <c r="B216" s="63"/>
      <c r="C216" s="58" t="s">
        <v>48</v>
      </c>
      <c r="D216" s="34">
        <v>21200</v>
      </c>
      <c r="E216" s="47" t="s">
        <v>64</v>
      </c>
      <c r="F216" s="47" t="s">
        <v>50</v>
      </c>
      <c r="G216" s="40" t="s">
        <v>51</v>
      </c>
      <c r="H216" s="39">
        <v>1167.5999999999999</v>
      </c>
      <c r="I216" s="39">
        <v>1167.5999999999999</v>
      </c>
      <c r="J216" s="40">
        <v>45344</v>
      </c>
      <c r="K216" s="38" t="s">
        <v>65</v>
      </c>
    </row>
    <row r="217" spans="1:11" s="104" customFormat="1" ht="15.75" x14ac:dyDescent="0.25">
      <c r="A217" s="34">
        <v>8</v>
      </c>
      <c r="B217" s="63"/>
      <c r="C217" s="58" t="s">
        <v>48</v>
      </c>
      <c r="D217" s="34">
        <v>21200</v>
      </c>
      <c r="E217" s="47" t="s">
        <v>67</v>
      </c>
      <c r="F217" s="47" t="s">
        <v>50</v>
      </c>
      <c r="G217" s="40">
        <v>45332</v>
      </c>
      <c r="H217" s="39">
        <v>571.03</v>
      </c>
      <c r="I217" s="39">
        <v>571.03</v>
      </c>
      <c r="J217" s="40">
        <v>45346</v>
      </c>
      <c r="K217" s="38" t="s">
        <v>66</v>
      </c>
    </row>
    <row r="218" spans="1:11" s="104" customFormat="1" ht="15.75" x14ac:dyDescent="0.25">
      <c r="A218" s="34">
        <v>9</v>
      </c>
      <c r="B218" s="63"/>
      <c r="C218" s="58" t="s">
        <v>48</v>
      </c>
      <c r="D218" s="34">
        <v>21200</v>
      </c>
      <c r="E218" s="47" t="s">
        <v>68</v>
      </c>
      <c r="F218" s="47" t="s">
        <v>50</v>
      </c>
      <c r="G218" s="40" t="s">
        <v>69</v>
      </c>
      <c r="H218" s="39">
        <v>1354.58</v>
      </c>
      <c r="I218" s="39">
        <v>1354.58</v>
      </c>
      <c r="J218" s="40">
        <v>45348</v>
      </c>
      <c r="K218" s="38" t="s">
        <v>70</v>
      </c>
    </row>
    <row r="219" spans="1:11" s="104" customFormat="1" ht="15.75" x14ac:dyDescent="0.25">
      <c r="A219" s="34">
        <v>10</v>
      </c>
      <c r="B219" s="63"/>
      <c r="C219" s="58" t="s">
        <v>48</v>
      </c>
      <c r="D219" s="34">
        <v>21200</v>
      </c>
      <c r="E219" s="47" t="s">
        <v>73</v>
      </c>
      <c r="F219" s="47" t="s">
        <v>50</v>
      </c>
      <c r="G219" s="40" t="s">
        <v>72</v>
      </c>
      <c r="H219" s="39">
        <v>953.97</v>
      </c>
      <c r="I219" s="39">
        <v>953.97</v>
      </c>
      <c r="J219" s="40">
        <v>45350</v>
      </c>
      <c r="K219" s="38" t="s">
        <v>71</v>
      </c>
    </row>
    <row r="220" spans="1:11" s="104" customFormat="1" ht="15.75" x14ac:dyDescent="0.25">
      <c r="A220" s="34">
        <v>11</v>
      </c>
      <c r="B220" s="63"/>
      <c r="C220" s="58" t="s">
        <v>94</v>
      </c>
      <c r="D220" s="34">
        <v>21200</v>
      </c>
      <c r="E220" s="47" t="s">
        <v>95</v>
      </c>
      <c r="F220" s="47" t="s">
        <v>96</v>
      </c>
      <c r="G220" s="40">
        <v>45303</v>
      </c>
      <c r="H220" s="39">
        <v>1000</v>
      </c>
      <c r="I220" s="39">
        <v>1000</v>
      </c>
      <c r="J220" s="40">
        <v>45363</v>
      </c>
      <c r="K220" s="38" t="s">
        <v>97</v>
      </c>
    </row>
    <row r="221" spans="1:11" s="104" customFormat="1" ht="15.75" x14ac:dyDescent="0.25">
      <c r="A221" s="34">
        <v>12</v>
      </c>
      <c r="B221" s="63"/>
      <c r="C221" s="58" t="s">
        <v>94</v>
      </c>
      <c r="D221" s="34">
        <v>21200</v>
      </c>
      <c r="E221" s="47">
        <v>20240083</v>
      </c>
      <c r="F221" s="47" t="s">
        <v>99</v>
      </c>
      <c r="G221" s="40">
        <v>45576</v>
      </c>
      <c r="H221" s="39">
        <v>75000</v>
      </c>
      <c r="I221" s="39">
        <v>75000</v>
      </c>
      <c r="J221" s="40">
        <v>45363</v>
      </c>
      <c r="K221" s="38" t="s">
        <v>98</v>
      </c>
    </row>
    <row r="222" spans="1:11" s="104" customFormat="1" ht="15.75" x14ac:dyDescent="0.25">
      <c r="A222" s="34">
        <v>13</v>
      </c>
      <c r="B222" s="63"/>
      <c r="C222" s="58" t="s">
        <v>94</v>
      </c>
      <c r="D222" s="34">
        <v>21200</v>
      </c>
      <c r="E222" s="47" t="s">
        <v>100</v>
      </c>
      <c r="F222" s="47" t="s">
        <v>101</v>
      </c>
      <c r="G222" s="40" t="s">
        <v>102</v>
      </c>
      <c r="H222" s="39">
        <v>110000</v>
      </c>
      <c r="I222" s="39">
        <v>110000</v>
      </c>
      <c r="J222" s="40">
        <v>45363</v>
      </c>
      <c r="K222" s="38" t="s">
        <v>103</v>
      </c>
    </row>
    <row r="223" spans="1:11" s="104" customFormat="1" ht="15.75" x14ac:dyDescent="0.25">
      <c r="A223" s="34">
        <v>14</v>
      </c>
      <c r="B223" s="63"/>
      <c r="C223" s="58" t="s">
        <v>94</v>
      </c>
      <c r="D223" s="34">
        <v>21200</v>
      </c>
      <c r="E223" s="47" t="s">
        <v>106</v>
      </c>
      <c r="F223" s="47" t="s">
        <v>105</v>
      </c>
      <c r="G223" s="40">
        <v>45334</v>
      </c>
      <c r="H223" s="39">
        <v>1050</v>
      </c>
      <c r="I223" s="39">
        <v>1050</v>
      </c>
      <c r="J223" s="40">
        <v>45363</v>
      </c>
      <c r="K223" s="38" t="s">
        <v>104</v>
      </c>
    </row>
    <row r="224" spans="1:11" s="104" customFormat="1" ht="15.75" x14ac:dyDescent="0.25">
      <c r="A224" s="34">
        <v>15</v>
      </c>
      <c r="B224" s="63"/>
      <c r="C224" s="58" t="s">
        <v>94</v>
      </c>
      <c r="D224" s="34">
        <v>21200</v>
      </c>
      <c r="E224" s="47" t="s">
        <v>127</v>
      </c>
      <c r="F224" s="47" t="s">
        <v>128</v>
      </c>
      <c r="G224" s="40">
        <v>45363</v>
      </c>
      <c r="H224" s="39">
        <v>1050</v>
      </c>
      <c r="I224" s="39">
        <v>1050</v>
      </c>
      <c r="J224" s="40">
        <v>45394</v>
      </c>
      <c r="K224" s="38" t="s">
        <v>129</v>
      </c>
    </row>
    <row r="225" spans="1:11" s="104" customFormat="1" ht="15.75" x14ac:dyDescent="0.25">
      <c r="A225" s="34">
        <v>16</v>
      </c>
      <c r="B225" s="63"/>
      <c r="C225" s="58" t="s">
        <v>94</v>
      </c>
      <c r="D225" s="34">
        <v>21200</v>
      </c>
      <c r="E225" s="47" t="s">
        <v>131</v>
      </c>
      <c r="F225" s="47" t="s">
        <v>132</v>
      </c>
      <c r="G225" s="40">
        <v>45363</v>
      </c>
      <c r="H225" s="39">
        <v>1050</v>
      </c>
      <c r="I225" s="39">
        <v>1050</v>
      </c>
      <c r="J225" s="40">
        <v>45394</v>
      </c>
      <c r="K225" s="38" t="s">
        <v>130</v>
      </c>
    </row>
    <row r="226" spans="1:11" s="104" customFormat="1" ht="15.75" x14ac:dyDescent="0.25">
      <c r="A226" s="34">
        <v>17</v>
      </c>
      <c r="B226" s="63"/>
      <c r="C226" s="58" t="s">
        <v>94</v>
      </c>
      <c r="D226" s="34">
        <v>21200</v>
      </c>
      <c r="E226" s="47" t="s">
        <v>133</v>
      </c>
      <c r="F226" s="47" t="s">
        <v>134</v>
      </c>
      <c r="G226" s="40">
        <v>45363</v>
      </c>
      <c r="H226" s="39">
        <v>1050</v>
      </c>
      <c r="I226" s="39">
        <v>1050</v>
      </c>
      <c r="J226" s="40">
        <v>45394</v>
      </c>
      <c r="K226" s="38" t="s">
        <v>135</v>
      </c>
    </row>
    <row r="227" spans="1:11" s="104" customFormat="1" ht="35.25" customHeight="1" thickBot="1" x14ac:dyDescent="0.3">
      <c r="A227" s="64"/>
      <c r="B227" s="114"/>
      <c r="C227" s="87"/>
      <c r="D227" s="88"/>
      <c r="E227" s="89"/>
      <c r="F227" s="83" t="s">
        <v>31</v>
      </c>
      <c r="G227" s="90"/>
      <c r="H227" s="91"/>
      <c r="I227" s="50">
        <f>SUM(I210:I226)</f>
        <v>200604.56</v>
      </c>
      <c r="J227" s="50"/>
      <c r="K227" s="53"/>
    </row>
    <row r="228" spans="1:11" s="104" customFormat="1" ht="15.75" x14ac:dyDescent="0.25">
      <c r="A228" s="19"/>
      <c r="B228" s="44"/>
      <c r="C228" s="92"/>
      <c r="D228" s="52"/>
      <c r="E228" s="49"/>
      <c r="F228" s="110"/>
      <c r="G228" s="20"/>
      <c r="H228" s="21"/>
      <c r="I228" s="21"/>
      <c r="J228" s="20"/>
      <c r="K228" s="22"/>
    </row>
    <row r="229" spans="1:11" s="18" customFormat="1" ht="15.75" x14ac:dyDescent="0.25">
      <c r="A229" s="93"/>
      <c r="B229" s="93"/>
      <c r="C229" s="93"/>
      <c r="D229" s="93"/>
      <c r="E229" s="93"/>
      <c r="F229" s="93"/>
      <c r="G229" s="94"/>
      <c r="H229" s="93"/>
      <c r="I229" s="93"/>
      <c r="J229" s="93"/>
      <c r="K229" s="95"/>
    </row>
    <row r="230" spans="1:11" x14ac:dyDescent="0.25">
      <c r="A230" s="147"/>
      <c r="B230" s="104"/>
      <c r="C230" s="148" t="s">
        <v>37</v>
      </c>
      <c r="D230" s="147"/>
      <c r="E230" s="149"/>
      <c r="F230" s="149"/>
      <c r="G230" s="150"/>
      <c r="H230" s="151"/>
      <c r="I230" s="151"/>
      <c r="J230" s="150"/>
      <c r="K230" s="152"/>
    </row>
    <row r="231" spans="1:11" x14ac:dyDescent="0.25">
      <c r="A231" s="96"/>
      <c r="B231" s="97"/>
      <c r="C231" s="98" t="s">
        <v>32</v>
      </c>
      <c r="D231" s="96"/>
      <c r="E231" s="18"/>
      <c r="F231" s="18"/>
      <c r="G231" s="99"/>
      <c r="H231" s="100"/>
      <c r="I231" s="100"/>
      <c r="J231" s="99"/>
      <c r="K231" s="101"/>
    </row>
    <row r="232" spans="1:11" x14ac:dyDescent="0.25">
      <c r="A232" s="96"/>
      <c r="B232" s="97"/>
      <c r="C232" s="98"/>
      <c r="D232" s="96"/>
      <c r="E232" s="18"/>
      <c r="F232" s="18"/>
      <c r="G232" s="99"/>
      <c r="H232" s="100"/>
      <c r="I232" s="100"/>
      <c r="J232" s="99"/>
      <c r="K232" s="101"/>
    </row>
    <row r="233" spans="1:11" x14ac:dyDescent="0.25">
      <c r="A233" s="96"/>
      <c r="B233" s="97"/>
      <c r="C233" s="98" t="s">
        <v>33</v>
      </c>
      <c r="D233" s="96"/>
      <c r="E233" s="18"/>
      <c r="F233" s="18"/>
      <c r="G233" s="99"/>
      <c r="H233" s="100"/>
      <c r="I233" s="100"/>
      <c r="J233" s="99"/>
      <c r="K233" s="101"/>
    </row>
    <row r="234" spans="1:11" x14ac:dyDescent="0.25">
      <c r="A234" s="96"/>
      <c r="B234" s="97"/>
      <c r="C234" s="98" t="s">
        <v>10</v>
      </c>
      <c r="D234" s="96"/>
      <c r="E234" s="18"/>
      <c r="F234" s="18"/>
      <c r="G234" s="99"/>
      <c r="H234" s="100"/>
      <c r="I234" s="100"/>
      <c r="J234" s="99"/>
      <c r="K234" s="101"/>
    </row>
    <row r="235" spans="1:11" x14ac:dyDescent="0.25">
      <c r="A235" s="96"/>
      <c r="B235" s="97"/>
      <c r="C235" s="98" t="s">
        <v>34</v>
      </c>
      <c r="D235" s="96"/>
      <c r="E235" s="18"/>
      <c r="F235" s="18"/>
      <c r="G235" s="99"/>
      <c r="H235" s="100"/>
      <c r="I235" s="100"/>
      <c r="J235" s="99"/>
      <c r="K235" s="101"/>
    </row>
    <row r="236" spans="1:11" x14ac:dyDescent="0.25">
      <c r="A236" s="96"/>
      <c r="B236" s="97"/>
      <c r="C236" s="102" t="s">
        <v>35</v>
      </c>
      <c r="D236" s="96"/>
      <c r="E236" s="18"/>
      <c r="F236" s="18"/>
      <c r="G236" s="99"/>
      <c r="H236" s="100"/>
      <c r="I236" s="100"/>
      <c r="J236" s="99"/>
      <c r="K236" s="101"/>
    </row>
    <row r="237" spans="1:11" x14ac:dyDescent="0.25">
      <c r="A237" s="96"/>
      <c r="B237" s="97"/>
      <c r="C237" s="98" t="s">
        <v>36</v>
      </c>
      <c r="D237" s="96"/>
      <c r="E237" s="18"/>
      <c r="F237" s="18"/>
      <c r="G237" s="99"/>
      <c r="H237" s="100"/>
      <c r="I237" s="100"/>
      <c r="J237" s="99"/>
      <c r="K237" s="101"/>
    </row>
  </sheetData>
  <mergeCells count="27">
    <mergeCell ref="C208:J208"/>
    <mergeCell ref="C193:J193"/>
    <mergeCell ref="F190:H190"/>
    <mergeCell ref="C202:J202"/>
    <mergeCell ref="C89:J89"/>
    <mergeCell ref="G95:H95"/>
    <mergeCell ref="C186:J186"/>
    <mergeCell ref="C163:J163"/>
    <mergeCell ref="C152:J152"/>
    <mergeCell ref="F160:H160"/>
    <mergeCell ref="F183:H183"/>
    <mergeCell ref="F149:H149"/>
    <mergeCell ref="C98:J98"/>
    <mergeCell ref="F103:H103"/>
    <mergeCell ref="A1:K1"/>
    <mergeCell ref="A2:K2"/>
    <mergeCell ref="A3:K3"/>
    <mergeCell ref="A4:K4"/>
    <mergeCell ref="A6:K6"/>
    <mergeCell ref="G76:H76"/>
    <mergeCell ref="C80:J80"/>
    <mergeCell ref="F86:H86"/>
    <mergeCell ref="C8:J8"/>
    <mergeCell ref="C29:J29"/>
    <mergeCell ref="G33:H33"/>
    <mergeCell ref="F26:H26"/>
    <mergeCell ref="C36:J36"/>
  </mergeCells>
  <hyperlinks>
    <hyperlink ref="C236" r:id="rId1" display="mailto:hajrie.zogaj@rks-gov.net" xr:uid="{231104C2-EFEE-4BC0-8A7A-E80855EF8B4E}"/>
  </hyperlinks>
  <pageMargins left="0.31" right="0.31" top="0.3" bottom="0.5" header="0.3" footer="0.3"/>
  <pageSetup paperSize="9" scale="42" fitToHeight="0" orientation="landscape" r:id="rId2"/>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E19" sqref="E19"/>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 t="s">
        <v>11</v>
      </c>
      <c r="C1" s="2"/>
      <c r="D1" s="7"/>
      <c r="E1" s="7"/>
    </row>
    <row r="2" spans="2:5" x14ac:dyDescent="0.25">
      <c r="B2" s="1" t="s">
        <v>12</v>
      </c>
      <c r="C2" s="2"/>
      <c r="D2" s="7"/>
      <c r="E2" s="7"/>
    </row>
    <row r="3" spans="2:5" x14ac:dyDescent="0.25">
      <c r="B3" s="3"/>
      <c r="C3" s="3"/>
      <c r="D3" s="8"/>
      <c r="E3" s="8"/>
    </row>
    <row r="4" spans="2:5" ht="45" x14ac:dyDescent="0.25">
      <c r="B4" s="4" t="s">
        <v>13</v>
      </c>
      <c r="C4" s="3"/>
      <c r="D4" s="8"/>
      <c r="E4" s="8"/>
    </row>
    <row r="5" spans="2:5" x14ac:dyDescent="0.25">
      <c r="B5" s="3"/>
      <c r="C5" s="3"/>
      <c r="D5" s="8"/>
      <c r="E5" s="8"/>
    </row>
    <row r="6" spans="2:5" x14ac:dyDescent="0.25">
      <c r="B6" s="1" t="s">
        <v>14</v>
      </c>
      <c r="C6" s="2"/>
      <c r="D6" s="7"/>
      <c r="E6" s="9" t="s">
        <v>15</v>
      </c>
    </row>
    <row r="7" spans="2:5" ht="15.75" thickBot="1" x14ac:dyDescent="0.3">
      <c r="B7" s="3"/>
      <c r="C7" s="3"/>
      <c r="D7" s="8"/>
      <c r="E7" s="8"/>
    </row>
    <row r="8" spans="2:5" ht="45.75" thickBot="1" x14ac:dyDescent="0.3">
      <c r="B8" s="5" t="s">
        <v>16</v>
      </c>
      <c r="C8" s="6"/>
      <c r="D8" s="10"/>
      <c r="E8" s="11">
        <v>1</v>
      </c>
    </row>
    <row r="9" spans="2:5" x14ac:dyDescent="0.25">
      <c r="B9" s="3"/>
      <c r="C9" s="3"/>
      <c r="D9" s="8"/>
      <c r="E9" s="8"/>
    </row>
    <row r="10" spans="2:5" x14ac:dyDescent="0.25">
      <c r="B10" s="3"/>
      <c r="C10" s="3"/>
      <c r="D10" s="8"/>
      <c r="E10"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Hajrie Zogaj</cp:lastModifiedBy>
  <cp:lastPrinted>2022-01-11T13:56:05Z</cp:lastPrinted>
  <dcterms:created xsi:type="dcterms:W3CDTF">2007-10-17T12:23:19Z</dcterms:created>
  <dcterms:modified xsi:type="dcterms:W3CDTF">2024-12-09T12:26:29Z</dcterms:modified>
</cp:coreProperties>
</file>