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1"/>
  <workbookPr defaultThemeVersion="124226"/>
  <mc:AlternateContent xmlns:mc="http://schemas.openxmlformats.org/markup-compatibility/2006">
    <mc:Choice Requires="x15">
      <x15ac:absPath xmlns:x15ac="http://schemas.microsoft.com/office/spreadsheetml/2010/11/ac" url="C:\Users\Hajrie.Zogaj\Desktop\raporti per web\"/>
    </mc:Choice>
  </mc:AlternateContent>
  <xr:revisionPtr revIDLastSave="0" documentId="13_ncr:1_{FF212E44-17E7-4E37-AA5C-8EA3A2CA85F1}" xr6:coauthVersionLast="36" xr6:coauthVersionMax="36" xr10:uidLastSave="{00000000-0000-0000-0000-000000000000}"/>
  <bookViews>
    <workbookView xWindow="0" yWindow="0" windowWidth="28800" windowHeight="11505" xr2:uid="{00000000-000D-0000-FFFF-FFFF00000000}"/>
  </bookViews>
  <sheets>
    <sheet name="Raporti i Shpenzimeve MD-215" sheetId="4" r:id="rId1"/>
    <sheet name="Compatibility Report" sheetId="3" r:id="rId2"/>
  </sheets>
  <definedNames>
    <definedName name="_xlnm.Print_Area" localSheetId="0">'Raporti i Shpenzimeve MD-215'!$A$1:$K$90</definedName>
  </definedNames>
  <calcPr calcId="191029"/>
</workbook>
</file>

<file path=xl/calcChain.xml><?xml version="1.0" encoding="utf-8"?>
<calcChain xmlns="http://schemas.openxmlformats.org/spreadsheetml/2006/main">
  <c r="I125" i="4" l="1"/>
  <c r="I61" i="4" l="1"/>
  <c r="I26" i="4" l="1"/>
  <c r="I68" i="4" l="1"/>
  <c r="I17" i="4" l="1"/>
  <c r="I52" i="4" l="1"/>
</calcChain>
</file>

<file path=xl/sharedStrings.xml><?xml version="1.0" encoding="utf-8"?>
<sst xmlns="http://schemas.openxmlformats.org/spreadsheetml/2006/main" count="431" uniqueCount="259">
  <si>
    <t>M I N I S T R I A    E    D R E J T Ë S I S Ë</t>
  </si>
  <si>
    <t>Nr.</t>
  </si>
  <si>
    <t>R  E  P  U  B  L  I  K  A      E    K  O  S  O   V  Ë  S</t>
  </si>
  <si>
    <t>Përshkrimi i shpenzimeve</t>
  </si>
  <si>
    <t>Kodi Ekonomik</t>
  </si>
  <si>
    <t>Numri faturës</t>
  </si>
  <si>
    <t>Data e faturës</t>
  </si>
  <si>
    <t>Shuma e faturës</t>
  </si>
  <si>
    <t>Data e Pagesës</t>
  </si>
  <si>
    <t>Furnitori</t>
  </si>
  <si>
    <t>Divizioni për Buxhet dhe Financa</t>
  </si>
  <si>
    <t>Compatibility Report for Raporti per medija 05.08.2011.xls</t>
  </si>
  <si>
    <t>Run on 8/5/2011 14:56</t>
  </si>
  <si>
    <t>The following features in this workbook are not supported by earlier versions of Excel. These features may be lost or degraded when you save this workbook in an earlier file format.</t>
  </si>
  <si>
    <t>Minor loss of fidelity</t>
  </si>
  <si>
    <t># of occurrences</t>
  </si>
  <si>
    <t>Some cells or styles in this workbook contain formatting that is not supported by the selected file format. These formats will be converted to the closest format available.</t>
  </si>
  <si>
    <t>Gjithsejtë</t>
  </si>
  <si>
    <t>Totali: Zyra e Ministres</t>
  </si>
  <si>
    <t>Departmanenti  Ligjor-33 100</t>
  </si>
  <si>
    <t>Totali:Departmanenti  Ligjor 33 100</t>
  </si>
  <si>
    <t>Avokatura  Shtetrore-31400</t>
  </si>
  <si>
    <t>Departamenti për Bashkëpunim Juridikë Ndërkombëtar -31900</t>
  </si>
  <si>
    <t>Totali: Departamenti për Bashkëpunim Juridikë Ndërkombëtar -31900</t>
  </si>
  <si>
    <t>Zyra e Ministres -11415</t>
  </si>
  <si>
    <t>Departamenti  për  Financa dhe Shërbime të Përgjithshme -11315</t>
  </si>
  <si>
    <t>Shërbimi Sprovues  i Kosovës  -33400</t>
  </si>
  <si>
    <t>Instituti i Mjekësisë  Ligjore  -33700</t>
  </si>
  <si>
    <t>Totali:Shërbimi Sprovues  i Kosovës  -33400</t>
  </si>
  <si>
    <t>Totali: Departamenti  për  Financa dhe Shërbime të Përgjithshme-11315</t>
  </si>
  <si>
    <t>Kuponi i shpenzimit</t>
  </si>
  <si>
    <t xml:space="preserve"> 215-32600 AGJENCIA PER NDIHME JURIDIKE FALAS </t>
  </si>
  <si>
    <t>05/2024</t>
  </si>
  <si>
    <t>Meditje</t>
  </si>
  <si>
    <t>7-1258</t>
  </si>
  <si>
    <t>Driton Spahiu</t>
  </si>
  <si>
    <t>28/06.24</t>
  </si>
  <si>
    <t>2024-186014</t>
  </si>
  <si>
    <t>7-1240</t>
  </si>
  <si>
    <t>Bedri Zhegrova</t>
  </si>
  <si>
    <t>28/06/24</t>
  </si>
  <si>
    <t>Vait Popaj</t>
  </si>
  <si>
    <t>2024-186958</t>
  </si>
  <si>
    <t>2024-186942</t>
  </si>
  <si>
    <t>2024-186980</t>
  </si>
  <si>
    <t>7-1243</t>
  </si>
  <si>
    <t>Bedri Rexha</t>
  </si>
  <si>
    <t>7-1259</t>
  </si>
  <si>
    <t>7-1218</t>
  </si>
  <si>
    <t>Gazmend Çitaku</t>
  </si>
  <si>
    <t>25/6/24</t>
  </si>
  <si>
    <t>03/07/24</t>
  </si>
  <si>
    <t>2024-187011</t>
  </si>
  <si>
    <t>2024-187033</t>
  </si>
  <si>
    <t>7-1257</t>
  </si>
  <si>
    <t>Islam Kryeziu</t>
  </si>
  <si>
    <t>2024-18680</t>
  </si>
  <si>
    <t>2024-186855</t>
  </si>
  <si>
    <t>Venera Mehmeti</t>
  </si>
  <si>
    <t>7-1256</t>
  </si>
  <si>
    <t>7-1255</t>
  </si>
  <si>
    <t>Naim Uka</t>
  </si>
  <si>
    <t>2024-186790</t>
  </si>
  <si>
    <t>2024-186759</t>
  </si>
  <si>
    <t>Musa Gashi</t>
  </si>
  <si>
    <t>7-1254</t>
  </si>
  <si>
    <t>7-1253</t>
  </si>
  <si>
    <t>Nardi Sheqerxhiu</t>
  </si>
  <si>
    <t>2024-186718</t>
  </si>
  <si>
    <t>7-1184</t>
  </si>
  <si>
    <t>Feride Podvorica</t>
  </si>
  <si>
    <t>20/6/24</t>
  </si>
  <si>
    <t>3/7/24</t>
  </si>
  <si>
    <t>2024-186659</t>
  </si>
  <si>
    <t>7-1185</t>
  </si>
  <si>
    <t>Norton Halimi</t>
  </si>
  <si>
    <t>2024-186618</t>
  </si>
  <si>
    <t>Reprezentacion</t>
  </si>
  <si>
    <t>105-06/2021</t>
  </si>
  <si>
    <t>Garden</t>
  </si>
  <si>
    <t>2024-187918</t>
  </si>
  <si>
    <t>2024-187915</t>
  </si>
  <si>
    <t>609-210-002-24</t>
  </si>
  <si>
    <t>Illy Vending</t>
  </si>
  <si>
    <t>21/06/24</t>
  </si>
  <si>
    <t>Shpenzimet e ujit</t>
  </si>
  <si>
    <t>P7342348</t>
  </si>
  <si>
    <t>Kur Prishtina</t>
  </si>
  <si>
    <t>24/06/24</t>
  </si>
  <si>
    <t>2024-187943</t>
  </si>
  <si>
    <t>Global Parajsa</t>
  </si>
  <si>
    <t>55-27/2024</t>
  </si>
  <si>
    <t>31/5/24</t>
  </si>
  <si>
    <t>5/7/24</t>
  </si>
  <si>
    <t>2024-188064</t>
  </si>
  <si>
    <t>55-23/2024</t>
  </si>
  <si>
    <t>31/05/24</t>
  </si>
  <si>
    <t>2024-188086</t>
  </si>
  <si>
    <t>55-221/2024</t>
  </si>
  <si>
    <t>05/07/24</t>
  </si>
  <si>
    <t>2024-188110</t>
  </si>
  <si>
    <t>Shpenzime tjer telefonike</t>
  </si>
  <si>
    <t>180226081086/2356</t>
  </si>
  <si>
    <t>Tk-Vala</t>
  </si>
  <si>
    <t>05/07/2024</t>
  </si>
  <si>
    <t>2024-188134</t>
  </si>
  <si>
    <t>2024-188205</t>
  </si>
  <si>
    <t>Posta</t>
  </si>
  <si>
    <t>Sherbime postare</t>
  </si>
  <si>
    <t>Shpenzimet telefonike vala</t>
  </si>
  <si>
    <t>18022608108/2356</t>
  </si>
  <si>
    <t>Vala</t>
  </si>
  <si>
    <t>05/06/24</t>
  </si>
  <si>
    <t>2024-188177</t>
  </si>
  <si>
    <t>Shpenzimet tjera telefonike vaala</t>
  </si>
  <si>
    <t>180518082607/2356</t>
  </si>
  <si>
    <t>Telekomi I Kosovës</t>
  </si>
  <si>
    <t>2024-188215</t>
  </si>
  <si>
    <t>Shpenzimet e telefonit</t>
  </si>
  <si>
    <t>18026081097/2356</t>
  </si>
  <si>
    <t>2024-188236</t>
  </si>
  <si>
    <t>2024-188250</t>
  </si>
  <si>
    <t>550013722/2358</t>
  </si>
  <si>
    <t>Shpenzimet e telefonise fixe</t>
  </si>
  <si>
    <t>550023869/2358</t>
  </si>
  <si>
    <t>5/07/24</t>
  </si>
  <si>
    <t>2024-130750</t>
  </si>
  <si>
    <t>18022608183/2356</t>
  </si>
  <si>
    <t>2024-188422</t>
  </si>
  <si>
    <t>Akomodim jasht vendit</t>
  </si>
  <si>
    <t>079</t>
  </si>
  <si>
    <t>Select Hill</t>
  </si>
  <si>
    <t>23/06/24</t>
  </si>
  <si>
    <t>11/07/24</t>
  </si>
  <si>
    <t>2024-203789</t>
  </si>
  <si>
    <t>Akomodim jahtë vendit</t>
  </si>
  <si>
    <t>Hotel Pinea</t>
  </si>
  <si>
    <t>14/06/24</t>
  </si>
  <si>
    <t>2024-203774</t>
  </si>
  <si>
    <t>Avanc për udhëtim zyrtar</t>
  </si>
  <si>
    <t>0659gç</t>
  </si>
  <si>
    <t>29/05/24</t>
  </si>
  <si>
    <t>Pety Cash</t>
  </si>
  <si>
    <t>30/01/2024</t>
  </si>
  <si>
    <t>20245-203598</t>
  </si>
  <si>
    <t>4125 EB</t>
  </si>
  <si>
    <t>Edona Berisha</t>
  </si>
  <si>
    <t>2024-203619</t>
  </si>
  <si>
    <t>2024-203631</t>
  </si>
  <si>
    <t>Avanc</t>
  </si>
  <si>
    <t>7-1074</t>
  </si>
  <si>
    <t>Genc Nimoni</t>
  </si>
  <si>
    <t>2024-203656</t>
  </si>
  <si>
    <t>1</t>
  </si>
  <si>
    <t>Zyle Gjnovci</t>
  </si>
  <si>
    <t>2024-204020</t>
  </si>
  <si>
    <t>2</t>
  </si>
  <si>
    <t>Vigan Qorrolli</t>
  </si>
  <si>
    <t>18/06/24</t>
  </si>
  <si>
    <t>11/7/24</t>
  </si>
  <si>
    <t>2024-203676</t>
  </si>
  <si>
    <t>437FK</t>
  </si>
  <si>
    <t>Fitore Krasniqi</t>
  </si>
  <si>
    <t>18/6/24</t>
  </si>
  <si>
    <t>2024-203695</t>
  </si>
  <si>
    <t>2024-203722</t>
  </si>
  <si>
    <t>Arsim Zuka</t>
  </si>
  <si>
    <t>Naim Krasniqi</t>
  </si>
  <si>
    <t>15/5/24</t>
  </si>
  <si>
    <t>2024-204003</t>
  </si>
  <si>
    <t>2024-203800</t>
  </si>
  <si>
    <t>Valon Grashtinca</t>
  </si>
  <si>
    <t>Raporti  javor i shpenzimeve sipas kategorive dhe nënkategorive  ekonomike për programet e Ministrisë së Drejtësisë ndaras për periudhën raportuese  05.07.2024 deri me 11.07.2024</t>
  </si>
  <si>
    <t xml:space="preserve">SHERBIMET E PERFAQESIMIT DHE AVOKATURES </t>
  </si>
  <si>
    <t>02/2
1/7/2024</t>
  </si>
  <si>
    <t>ARDIT LATIFI BI</t>
  </si>
  <si>
    <t>2024-192585</t>
  </si>
  <si>
    <t>13/2024
1/7/2024</t>
  </si>
  <si>
    <t>BLERINA DËRMAKU B.I</t>
  </si>
  <si>
    <t>2024-192588</t>
  </si>
  <si>
    <t>09, 10-1-2024
1/7/2024</t>
  </si>
  <si>
    <t>HAJREDIN LEKA BI</t>
  </si>
  <si>
    <t>2024-192598</t>
  </si>
  <si>
    <t>19/2024
1/7/2024</t>
  </si>
  <si>
    <t xml:space="preserve">ARBER HALILI B.I </t>
  </si>
  <si>
    <t>2024-192609</t>
  </si>
  <si>
    <t>12/2024
1/7/2024</t>
  </si>
  <si>
    <t>DJELLZA MEMETI BI</t>
  </si>
  <si>
    <t>2024-192619</t>
  </si>
  <si>
    <t>11/2024
1/7/2024</t>
  </si>
  <si>
    <t>ARBER SPAHIU BI</t>
  </si>
  <si>
    <t>2024-192625</t>
  </si>
  <si>
    <t>06/24
1/7/2024</t>
  </si>
  <si>
    <t>ILMI DALIPI BI</t>
  </si>
  <si>
    <t>2024-192630</t>
  </si>
  <si>
    <t>03/2
1/7/2024</t>
  </si>
  <si>
    <t>2024-193310</t>
  </si>
  <si>
    <t>25/2024
1/7/2024</t>
  </si>
  <si>
    <t>VISAR PERLASKA BI</t>
  </si>
  <si>
    <t>2024-193314</t>
  </si>
  <si>
    <t>7/2024
1/7/2024</t>
  </si>
  <si>
    <t>ERGJYMENT BARBULLUSHI BI</t>
  </si>
  <si>
    <t>2024-193320</t>
  </si>
  <si>
    <t>21/2024
1/7/2024</t>
  </si>
  <si>
    <t>AVOKAT ALBULENA SHEHOLLI XHEMA SHPK</t>
  </si>
  <si>
    <t>2024-193323</t>
  </si>
  <si>
    <t>20/2024
1/7/2024</t>
  </si>
  <si>
    <t>2024-193327</t>
  </si>
  <si>
    <t>24
1/7/2024</t>
  </si>
  <si>
    <t>ARDIANË H.AHMETI BI</t>
  </si>
  <si>
    <t>2024-193331</t>
  </si>
  <si>
    <t>BAJRAM ZOGIANI B.I</t>
  </si>
  <si>
    <t>2024-196771</t>
  </si>
  <si>
    <t>26/2024
1/7/2024</t>
  </si>
  <si>
    <t>2024-196793</t>
  </si>
  <si>
    <t>07/2024
1/7/2024</t>
  </si>
  <si>
    <t>BESNIK HAXHIJANUZI BI</t>
  </si>
  <si>
    <t>2024-196818</t>
  </si>
  <si>
    <t>13, 14
1/7/2024</t>
  </si>
  <si>
    <t>AVOKAT MUSA HISENAJ SHPK</t>
  </si>
  <si>
    <t>2024-196869</t>
  </si>
  <si>
    <t xml:space="preserve">QIRA PER PARKING </t>
  </si>
  <si>
    <t>058/2024
1/7/2024</t>
  </si>
  <si>
    <t>UNIPROJECT SH P K</t>
  </si>
  <si>
    <t>2024-196902</t>
  </si>
  <si>
    <t>KOMPENSIMI I PERFAQESIMIT</t>
  </si>
  <si>
    <t>0151
28/6/2024</t>
  </si>
  <si>
    <t>EMONA CENTER SHPK</t>
  </si>
  <si>
    <t>2024-196944</t>
  </si>
  <si>
    <t>10/24
1/7/2024</t>
  </si>
  <si>
    <t>FILLORETA HASANI BI</t>
  </si>
  <si>
    <t>2024-196967</t>
  </si>
  <si>
    <t>URIM F.BAJRAKTARI BI</t>
  </si>
  <si>
    <t>2024-196992</t>
  </si>
  <si>
    <t>AVOKAT LIMAN MUSA SH.P.K</t>
  </si>
  <si>
    <t>2024-197015</t>
  </si>
  <si>
    <t>03/2024
1/7/2024</t>
  </si>
  <si>
    <t>KAQUSHA AVDIU ASSOCIATES SHPK</t>
  </si>
  <si>
    <t>2024-197036</t>
  </si>
  <si>
    <t>LIMON EMINI BI</t>
  </si>
  <si>
    <t>2024-197065</t>
  </si>
  <si>
    <t>8/24
1/7/2024</t>
  </si>
  <si>
    <t>HALIT AZEMI B,I</t>
  </si>
  <si>
    <t>2024-197090</t>
  </si>
  <si>
    <t>27/2024
1/7/2024</t>
  </si>
  <si>
    <t>2024-197112</t>
  </si>
  <si>
    <t>SHPENZIMET PER PERKTHIM</t>
  </si>
  <si>
    <t>464/24
4/7/2024</t>
  </si>
  <si>
    <t>MIGJEN BYTYCI BI</t>
  </si>
  <si>
    <t>2024-197143</t>
  </si>
  <si>
    <t>KOMPENSIM I PERFAQESIMIT</t>
  </si>
  <si>
    <t>0042
28/6/2024</t>
  </si>
  <si>
    <t>2024-197830</t>
  </si>
  <si>
    <t>01/24
13/6/2024</t>
  </si>
  <si>
    <t>AFRIM KRASNIQI SHPK</t>
  </si>
  <si>
    <t>2024-197841</t>
  </si>
  <si>
    <t>AGJENCIA PËR NDIHMË JURIDIKE FALAS - 32600</t>
  </si>
  <si>
    <t>Përgaditi:</t>
  </si>
  <si>
    <t>Hajrie Zogaj-Zyrtare e Laetë e Financave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</si>
</sst>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8" x14ac:knownFonts="1">
    <font>
      <sz val="11"/>
      <color theme="1"/>
      <name val="Calibri"/>
      <family val="2"/>
      <scheme val="minor"/>
    </font>
    <font>
      <sz val="14"/>
      <color indexed="8"/>
      <name val="Arial"/>
      <family val="2"/>
    </font>
    <font>
      <sz val="11"/>
      <color theme="1"/>
      <name val="Calibri"/>
      <family val="2"/>
      <scheme val="minor"/>
    </font>
    <font>
      <b/>
      <sz val="11"/>
      <color theme="1"/>
      <name val="Calibri"/>
      <family val="2"/>
      <scheme val="minor"/>
    </font>
    <font>
      <sz val="10"/>
      <name val="Arial"/>
      <family val="2"/>
    </font>
    <font>
      <b/>
      <sz val="14"/>
      <color indexed="8"/>
      <name val="Times New Roman"/>
      <family val="1"/>
    </font>
    <font>
      <b/>
      <sz val="14"/>
      <color theme="1"/>
      <name val="Times New Roman"/>
      <family val="1"/>
    </font>
    <font>
      <b/>
      <sz val="14"/>
      <color indexed="8"/>
      <name val="Arial"/>
      <family val="2"/>
    </font>
  </fonts>
  <fills count="2">
    <fill>
      <patternFill patternType="none"/>
    </fill>
    <fill>
      <patternFill patternType="gray125"/>
    </fill>
  </fills>
  <borders count="27">
    <border>
      <left/>
      <right/>
      <top/>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medium">
        <color indexed="64"/>
      </bottom>
      <diagonal/>
    </border>
    <border>
      <left style="thin">
        <color indexed="64"/>
      </left>
      <right/>
      <top style="thin">
        <color indexed="64"/>
      </top>
      <bottom style="thin">
        <color indexed="64"/>
      </bottom>
      <diagonal/>
    </border>
    <border>
      <left style="medium">
        <color indexed="8"/>
      </left>
      <right/>
      <top style="medium">
        <color indexed="8"/>
      </top>
      <bottom style="medium">
        <color indexed="8"/>
      </bottom>
      <diagonal/>
    </border>
    <border>
      <left/>
      <right/>
      <top style="medium">
        <color indexed="8"/>
      </top>
      <bottom style="medium">
        <color indexed="8"/>
      </bottom>
      <diagonal/>
    </border>
    <border>
      <left/>
      <right style="medium">
        <color indexed="8"/>
      </right>
      <top style="medium">
        <color indexed="8"/>
      </top>
      <bottom style="medium">
        <color indexed="8"/>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style="double">
        <color rgb="FF3F3F3F"/>
      </left>
      <right style="double">
        <color rgb="FF3F3F3F"/>
      </right>
      <top style="double">
        <color rgb="FF3F3F3F"/>
      </top>
      <bottom style="double">
        <color rgb="FF3F3F3F"/>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bottom style="medium">
        <color indexed="64"/>
      </bottom>
      <diagonal/>
    </border>
    <border>
      <left style="double">
        <color rgb="FF3F3F3F"/>
      </left>
      <right/>
      <top style="double">
        <color rgb="FF3F3F3F"/>
      </top>
      <bottom style="double">
        <color rgb="FF3F3F3F"/>
      </bottom>
      <diagonal/>
    </border>
    <border>
      <left/>
      <right style="medium">
        <color indexed="64"/>
      </right>
      <top/>
      <bottom style="thin">
        <color indexed="64"/>
      </bottom>
      <diagonal/>
    </border>
    <border>
      <left/>
      <right style="thin">
        <color indexed="64"/>
      </right>
      <top/>
      <bottom/>
      <diagonal/>
    </border>
    <border>
      <left style="thin">
        <color indexed="64"/>
      </left>
      <right/>
      <top/>
      <bottom/>
      <diagonal/>
    </border>
  </borders>
  <cellStyleXfs count="4">
    <xf numFmtId="0" fontId="0" fillId="0" borderId="0"/>
    <xf numFmtId="0" fontId="2" fillId="0" borderId="0"/>
    <xf numFmtId="43" fontId="2" fillId="0" borderId="0" applyFont="0" applyFill="0" applyBorder="0" applyAlignment="0" applyProtection="0"/>
    <xf numFmtId="0" fontId="4" fillId="0" borderId="0"/>
  </cellStyleXfs>
  <cellXfs count="86">
    <xf numFmtId="0" fontId="0" fillId="0" borderId="0" xfId="0"/>
    <xf numFmtId="4" fontId="3" fillId="0" borderId="0" xfId="0" applyNumberFormat="1" applyFont="1" applyAlignment="1">
      <alignment vertical="top" wrapText="1"/>
    </xf>
    <xf numFmtId="0" fontId="3" fillId="0" borderId="0" xfId="0" applyFont="1" applyAlignment="1">
      <alignment vertical="top" wrapText="1"/>
    </xf>
    <xf numFmtId="0" fontId="0" fillId="0" borderId="0" xfId="0" applyAlignment="1">
      <alignment vertical="top" wrapText="1"/>
    </xf>
    <xf numFmtId="4" fontId="0" fillId="0" borderId="0" xfId="0" applyNumberFormat="1" applyAlignment="1">
      <alignment vertical="top" wrapText="1"/>
    </xf>
    <xf numFmtId="4" fontId="0" fillId="0" borderId="11" xfId="0" applyNumberFormat="1" applyBorder="1" applyAlignment="1">
      <alignment vertical="top" wrapText="1"/>
    </xf>
    <xf numFmtId="0" fontId="0" fillId="0" borderId="12" xfId="0" applyBorder="1" applyAlignment="1">
      <alignment vertical="top" wrapText="1"/>
    </xf>
    <xf numFmtId="0" fontId="3" fillId="0" borderId="0" xfId="0" applyFont="1" applyAlignment="1">
      <alignment horizontal="center" vertical="top" wrapText="1"/>
    </xf>
    <xf numFmtId="0" fontId="0" fillId="0" borderId="0" xfId="0" applyAlignment="1">
      <alignment horizontal="center" vertical="top" wrapText="1"/>
    </xf>
    <xf numFmtId="4" fontId="3" fillId="0" borderId="0" xfId="0" applyNumberFormat="1" applyFont="1" applyAlignment="1">
      <alignment horizontal="center" vertical="top" wrapText="1"/>
    </xf>
    <xf numFmtId="0" fontId="0" fillId="0" borderId="12" xfId="0" applyBorder="1" applyAlignment="1">
      <alignment horizontal="center" vertical="top" wrapText="1"/>
    </xf>
    <xf numFmtId="0" fontId="0" fillId="0" borderId="13" xfId="0" applyBorder="1" applyAlignment="1">
      <alignment horizontal="center" vertical="top" wrapText="1"/>
    </xf>
    <xf numFmtId="0" fontId="1" fillId="0" borderId="0" xfId="0" applyFont="1" applyFill="1" applyAlignment="1">
      <alignment vertical="center"/>
    </xf>
    <xf numFmtId="0" fontId="1" fillId="0" borderId="0" xfId="0" applyFont="1" applyFill="1" applyAlignment="1">
      <alignment horizontal="center" vertical="center" wrapText="1"/>
    </xf>
    <xf numFmtId="0" fontId="1" fillId="0" borderId="0" xfId="0" applyFont="1" applyFill="1" applyAlignment="1">
      <alignment horizontal="left" vertical="center"/>
    </xf>
    <xf numFmtId="0" fontId="1" fillId="0" borderId="0" xfId="0" applyFont="1" applyFill="1" applyAlignment="1">
      <alignment horizontal="center" vertical="center"/>
    </xf>
    <xf numFmtId="0" fontId="1" fillId="0" borderId="0" xfId="0" applyFont="1" applyFill="1" applyAlignment="1">
      <alignment horizontal="right" vertical="center"/>
    </xf>
    <xf numFmtId="43" fontId="1" fillId="0" borderId="0" xfId="2" applyFont="1" applyFill="1" applyAlignment="1">
      <alignment horizontal="right" vertical="center"/>
    </xf>
    <xf numFmtId="0" fontId="1" fillId="0" borderId="0" xfId="0" applyFont="1" applyFill="1" applyAlignment="1">
      <alignment horizontal="right" vertical="center" wrapText="1"/>
    </xf>
    <xf numFmtId="0" fontId="0" fillId="0" borderId="2" xfId="0" applyBorder="1"/>
    <xf numFmtId="43" fontId="5" fillId="0" borderId="0" xfId="2" applyFont="1" applyFill="1" applyAlignment="1">
      <alignment horizontal="left" vertical="center"/>
    </xf>
    <xf numFmtId="43" fontId="5" fillId="0" borderId="0" xfId="2" applyFont="1" applyFill="1" applyAlignment="1">
      <alignment horizontal="center" vertical="center"/>
    </xf>
    <xf numFmtId="43" fontId="5" fillId="0" borderId="9" xfId="2" applyFont="1" applyFill="1" applyBorder="1" applyAlignment="1">
      <alignment vertical="center"/>
    </xf>
    <xf numFmtId="43" fontId="5" fillId="0" borderId="2" xfId="2" applyFont="1" applyFill="1" applyBorder="1" applyAlignment="1">
      <alignment horizontal="right" vertical="center" wrapText="1"/>
    </xf>
    <xf numFmtId="43" fontId="5" fillId="0" borderId="4" xfId="2" applyFont="1" applyFill="1" applyBorder="1" applyAlignment="1">
      <alignment horizontal="center" vertical="center" wrapText="1"/>
    </xf>
    <xf numFmtId="43" fontId="5" fillId="0" borderId="6" xfId="2" applyFont="1" applyFill="1" applyBorder="1" applyAlignment="1">
      <alignment horizontal="center" vertical="center"/>
    </xf>
    <xf numFmtId="43" fontId="5" fillId="0" borderId="2" xfId="2" applyFont="1" applyFill="1" applyBorder="1" applyAlignment="1">
      <alignment horizontal="left" vertical="center"/>
    </xf>
    <xf numFmtId="43" fontId="5" fillId="0" borderId="1" xfId="2" applyFont="1" applyFill="1" applyBorder="1" applyAlignment="1">
      <alignment horizontal="center" vertical="center" wrapText="1"/>
    </xf>
    <xf numFmtId="43" fontId="5" fillId="0" borderId="6" xfId="2" applyFont="1" applyFill="1" applyBorder="1" applyAlignment="1">
      <alignment horizontal="left" vertical="center" wrapText="1"/>
    </xf>
    <xf numFmtId="43" fontId="5" fillId="0" borderId="6" xfId="2" applyFont="1" applyFill="1" applyBorder="1" applyAlignment="1">
      <alignment horizontal="right" vertical="center" wrapText="1"/>
    </xf>
    <xf numFmtId="43" fontId="5" fillId="0" borderId="24" xfId="2" applyFont="1" applyFill="1" applyBorder="1" applyAlignment="1">
      <alignment horizontal="right" vertical="center" wrapText="1"/>
    </xf>
    <xf numFmtId="43" fontId="5" fillId="0" borderId="2" xfId="2" applyFont="1" applyFill="1" applyBorder="1" applyAlignment="1">
      <alignment horizontal="center" vertical="center"/>
    </xf>
    <xf numFmtId="43" fontId="5" fillId="0" borderId="2" xfId="2" applyFont="1" applyFill="1" applyBorder="1" applyAlignment="1">
      <alignment vertical="center"/>
    </xf>
    <xf numFmtId="43" fontId="5" fillId="0" borderId="2" xfId="2" applyFont="1" applyFill="1" applyBorder="1" applyAlignment="1">
      <alignment horizontal="left" vertical="center" wrapText="1"/>
    </xf>
    <xf numFmtId="43" fontId="5" fillId="0" borderId="2" xfId="2" applyFont="1" applyFill="1" applyBorder="1" applyAlignment="1">
      <alignment horizontal="center" vertical="center" wrapText="1"/>
    </xf>
    <xf numFmtId="43" fontId="5" fillId="0" borderId="2" xfId="2" applyFont="1" applyFill="1" applyBorder="1" applyAlignment="1">
      <alignment horizontal="right" vertical="center"/>
    </xf>
    <xf numFmtId="43" fontId="5" fillId="0" borderId="0" xfId="2" applyFont="1" applyFill="1" applyAlignment="1">
      <alignment horizontal="left" vertical="center"/>
    </xf>
    <xf numFmtId="43" fontId="5" fillId="0" borderId="15" xfId="2" applyFont="1" applyFill="1" applyBorder="1" applyAlignment="1">
      <alignment horizontal="center" vertical="center"/>
    </xf>
    <xf numFmtId="43" fontId="5" fillId="0" borderId="16" xfId="2" applyFont="1" applyFill="1" applyBorder="1" applyAlignment="1">
      <alignment horizontal="center" vertical="center"/>
    </xf>
    <xf numFmtId="43" fontId="5" fillId="0" borderId="21" xfId="2" applyFont="1" applyFill="1" applyBorder="1" applyAlignment="1">
      <alignment horizontal="center" vertical="center"/>
    </xf>
    <xf numFmtId="43" fontId="5" fillId="0" borderId="20" xfId="2" applyFont="1" applyFill="1" applyBorder="1" applyAlignment="1">
      <alignment horizontal="right" vertical="center"/>
    </xf>
    <xf numFmtId="43" fontId="5" fillId="0" borderId="0" xfId="2" applyFont="1" applyFill="1" applyAlignment="1">
      <alignment horizontal="right" vertical="center"/>
    </xf>
    <xf numFmtId="43" fontId="5" fillId="0" borderId="0" xfId="2" applyFont="1" applyFill="1" applyAlignment="1">
      <alignment horizontal="right" vertical="center" wrapText="1"/>
    </xf>
    <xf numFmtId="43" fontId="5" fillId="0" borderId="0" xfId="2" applyFont="1" applyFill="1" applyBorder="1" applyAlignment="1">
      <alignment horizontal="right" vertical="center"/>
    </xf>
    <xf numFmtId="43" fontId="5" fillId="0" borderId="0" xfId="2" applyFont="1" applyFill="1" applyAlignment="1">
      <alignment horizontal="center" vertical="center" wrapText="1"/>
    </xf>
    <xf numFmtId="43" fontId="5" fillId="0" borderId="0" xfId="2" applyFont="1" applyFill="1" applyAlignment="1">
      <alignment vertical="center"/>
    </xf>
    <xf numFmtId="43" fontId="5" fillId="0" borderId="18" xfId="2" applyFont="1" applyFill="1" applyBorder="1" applyAlignment="1">
      <alignment horizontal="right" vertical="center" wrapText="1"/>
    </xf>
    <xf numFmtId="43" fontId="6" fillId="0" borderId="2" xfId="2" applyFont="1" applyFill="1" applyBorder="1" applyAlignment="1">
      <alignment vertical="center"/>
    </xf>
    <xf numFmtId="43" fontId="5" fillId="0" borderId="0" xfId="2" applyFont="1" applyFill="1" applyBorder="1" applyAlignment="1">
      <alignment vertical="center"/>
    </xf>
    <xf numFmtId="43" fontId="5" fillId="0" borderId="0" xfId="2" applyFont="1" applyFill="1" applyBorder="1" applyAlignment="1">
      <alignment horizontal="left" vertical="center"/>
    </xf>
    <xf numFmtId="43" fontId="5" fillId="0" borderId="22" xfId="2" applyFont="1" applyFill="1" applyBorder="1" applyAlignment="1">
      <alignment horizontal="right" vertical="center"/>
    </xf>
    <xf numFmtId="43" fontId="5" fillId="0" borderId="3" xfId="2" applyFont="1" applyFill="1" applyBorder="1" applyAlignment="1">
      <alignment horizontal="center" vertical="center" wrapText="1"/>
    </xf>
    <xf numFmtId="43" fontId="5" fillId="0" borderId="1" xfId="2" applyFont="1" applyFill="1" applyBorder="1" applyAlignment="1">
      <alignment horizontal="center" vertical="center"/>
    </xf>
    <xf numFmtId="43" fontId="5" fillId="0" borderId="14" xfId="2" applyFont="1" applyFill="1" applyBorder="1" applyAlignment="1">
      <alignment horizontal="center" vertical="center" wrapText="1"/>
    </xf>
    <xf numFmtId="43" fontId="5" fillId="0" borderId="14" xfId="2" applyFont="1" applyFill="1" applyBorder="1" applyAlignment="1">
      <alignment horizontal="left" vertical="center" wrapText="1"/>
    </xf>
    <xf numFmtId="43" fontId="5" fillId="0" borderId="14" xfId="2" applyFont="1" applyFill="1" applyBorder="1" applyAlignment="1">
      <alignment horizontal="right" vertical="center" wrapText="1"/>
    </xf>
    <xf numFmtId="43" fontId="5" fillId="0" borderId="5" xfId="2" applyFont="1" applyFill="1" applyBorder="1" applyAlignment="1">
      <alignment horizontal="right" vertical="center" wrapText="1"/>
    </xf>
    <xf numFmtId="43" fontId="5" fillId="0" borderId="5" xfId="2" applyFont="1" applyFill="1" applyBorder="1" applyAlignment="1">
      <alignment horizontal="left" vertical="center" wrapText="1"/>
    </xf>
    <xf numFmtId="43" fontId="5" fillId="0" borderId="5" xfId="2" applyFont="1" applyFill="1" applyBorder="1" applyAlignment="1">
      <alignment horizontal="right" vertical="center"/>
    </xf>
    <xf numFmtId="43" fontId="5" fillId="0" borderId="0" xfId="2" applyFont="1" applyFill="1" applyBorder="1" applyAlignment="1">
      <alignment horizontal="center" vertical="center"/>
    </xf>
    <xf numFmtId="43" fontId="6" fillId="0" borderId="0" xfId="2" applyFont="1" applyFill="1" applyBorder="1" applyAlignment="1">
      <alignment horizontal="right" vertical="center"/>
    </xf>
    <xf numFmtId="43" fontId="5" fillId="0" borderId="0" xfId="2" applyFont="1" applyFill="1" applyBorder="1" applyAlignment="1">
      <alignment horizontal="right" vertical="center" wrapText="1"/>
    </xf>
    <xf numFmtId="43" fontId="5" fillId="0" borderId="7" xfId="2" applyFont="1" applyFill="1" applyBorder="1" applyAlignment="1">
      <alignment horizontal="center" vertical="center"/>
    </xf>
    <xf numFmtId="43" fontId="5" fillId="0" borderId="7" xfId="2" applyFont="1" applyFill="1" applyBorder="1" applyAlignment="1">
      <alignment horizontal="left" vertical="center"/>
    </xf>
    <xf numFmtId="43" fontId="5" fillId="0" borderId="7" xfId="2" applyFont="1" applyFill="1" applyBorder="1" applyAlignment="1">
      <alignment horizontal="right" vertical="center"/>
    </xf>
    <xf numFmtId="43" fontId="5" fillId="0" borderId="8" xfId="2" applyFont="1" applyFill="1" applyBorder="1" applyAlignment="1">
      <alignment horizontal="right" vertical="center"/>
    </xf>
    <xf numFmtId="43" fontId="5" fillId="0" borderId="6" xfId="2" applyFont="1" applyFill="1" applyBorder="1" applyAlignment="1">
      <alignment horizontal="left" vertical="center"/>
    </xf>
    <xf numFmtId="43" fontId="5" fillId="0" borderId="0" xfId="2" applyFont="1" applyFill="1" applyBorder="1" applyAlignment="1">
      <alignment horizontal="center" vertical="center" wrapText="1"/>
    </xf>
    <xf numFmtId="43" fontId="5" fillId="0" borderId="0" xfId="2" applyFont="1" applyFill="1" applyBorder="1" applyAlignment="1">
      <alignment horizontal="left" vertical="center" wrapText="1"/>
    </xf>
    <xf numFmtId="43" fontId="5" fillId="0" borderId="25" xfId="2" applyFont="1" applyFill="1" applyBorder="1" applyAlignment="1">
      <alignment horizontal="right" vertical="center" wrapText="1"/>
    </xf>
    <xf numFmtId="43" fontId="5" fillId="0" borderId="26" xfId="2" applyFont="1" applyFill="1" applyBorder="1" applyAlignment="1">
      <alignment horizontal="right" vertical="center" wrapText="1"/>
    </xf>
    <xf numFmtId="43" fontId="6" fillId="0" borderId="19" xfId="2" applyFont="1" applyFill="1" applyBorder="1" applyAlignment="1">
      <alignment horizontal="left" vertical="center"/>
    </xf>
    <xf numFmtId="43" fontId="6" fillId="0" borderId="23" xfId="2" applyFont="1" applyFill="1" applyBorder="1" applyAlignment="1">
      <alignment horizontal="left" vertical="center"/>
    </xf>
    <xf numFmtId="43" fontId="5" fillId="0" borderId="15" xfId="2" applyFont="1" applyFill="1" applyBorder="1" applyAlignment="1">
      <alignment horizontal="left" vertical="center"/>
    </xf>
    <xf numFmtId="43" fontId="5" fillId="0" borderId="16" xfId="2" applyFont="1" applyFill="1" applyBorder="1" applyAlignment="1">
      <alignment horizontal="left" vertical="center"/>
    </xf>
    <xf numFmtId="43" fontId="5" fillId="0" borderId="17" xfId="2" applyFont="1" applyFill="1" applyBorder="1" applyAlignment="1">
      <alignment horizontal="left" vertical="center"/>
    </xf>
    <xf numFmtId="43" fontId="5" fillId="0" borderId="10" xfId="2" applyFont="1" applyFill="1" applyBorder="1" applyAlignment="1">
      <alignment horizontal="left" vertical="center"/>
    </xf>
    <xf numFmtId="43" fontId="5" fillId="0" borderId="7" xfId="2" applyFont="1" applyFill="1" applyBorder="1" applyAlignment="1">
      <alignment horizontal="left" vertical="center"/>
    </xf>
    <xf numFmtId="43" fontId="5" fillId="0" borderId="8" xfId="2" applyFont="1" applyFill="1" applyBorder="1" applyAlignment="1">
      <alignment horizontal="left" vertical="center"/>
    </xf>
    <xf numFmtId="43" fontId="5" fillId="0" borderId="10" xfId="2" applyFont="1" applyFill="1" applyBorder="1" applyAlignment="1">
      <alignment horizontal="left" vertical="center"/>
    </xf>
    <xf numFmtId="43" fontId="6" fillId="0" borderId="2" xfId="2" applyFont="1" applyBorder="1"/>
    <xf numFmtId="14" fontId="5" fillId="0" borderId="2" xfId="2" applyNumberFormat="1" applyFont="1" applyFill="1" applyBorder="1" applyAlignment="1">
      <alignment horizontal="right" wrapText="1"/>
    </xf>
    <xf numFmtId="14" fontId="5" fillId="0" borderId="0" xfId="2" applyNumberFormat="1" applyFont="1" applyFill="1" applyAlignment="1">
      <alignment horizontal="right" vertical="center"/>
    </xf>
    <xf numFmtId="0" fontId="7" fillId="0" borderId="0" xfId="0" applyFont="1" applyFill="1" applyAlignment="1">
      <alignment horizontal="center" vertical="center"/>
    </xf>
    <xf numFmtId="0" fontId="7" fillId="0" borderId="0" xfId="0" applyFont="1" applyFill="1" applyAlignment="1">
      <alignment vertical="center"/>
    </xf>
    <xf numFmtId="0" fontId="7" fillId="0" borderId="0" xfId="0" applyFont="1" applyFill="1" applyAlignment="1">
      <alignment horizontal="left" vertical="center"/>
    </xf>
  </cellXfs>
  <cellStyles count="4">
    <cellStyle name="Comma" xfId="2" builtinId="3"/>
    <cellStyle name="Normal" xfId="0" builtinId="0"/>
    <cellStyle name="Normal 2" xfId="1" xr:uid="{00000000-0005-0000-0000-000003000000}"/>
    <cellStyle name="Normal 2 2" xfId="3" xr:uid="{00000000-0005-0000-0000-00002F000000}"/>
  </cellStyles>
  <dxfs count="0"/>
  <tableStyles count="0" defaultTableStyle="TableStyleMedium9" defaultPivotStyle="PivotStyleLight16"/>
  <colors>
    <mruColors>
      <color rgb="FFFF99CC"/>
      <color rgb="FFCC99FF"/>
      <color rgb="FFFF99FF"/>
      <color rgb="FFFF66FF"/>
      <color rgb="FFFF00FF"/>
      <color rgb="FFFF3399"/>
      <color rgb="FFFFFF99"/>
      <color rgb="FFFFFFFF"/>
      <color rgb="FF36EA6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N132"/>
  <sheetViews>
    <sheetView tabSelected="1" zoomScale="75" zoomScaleNormal="75" zoomScalePageLayoutView="80" workbookViewId="0">
      <selection activeCell="C136" sqref="C136"/>
    </sheetView>
  </sheetViews>
  <sheetFormatPr defaultRowHeight="18" x14ac:dyDescent="0.25"/>
  <cols>
    <col min="1" max="1" width="7.28515625" style="15" customWidth="1"/>
    <col min="2" max="2" width="0.7109375" style="12" hidden="1" customWidth="1"/>
    <col min="3" max="3" width="68.42578125" style="14" customWidth="1"/>
    <col min="4" max="4" width="20.85546875" style="15" customWidth="1"/>
    <col min="5" max="5" width="36.140625" style="14" customWidth="1"/>
    <col min="6" max="6" width="70.85546875" style="14" customWidth="1"/>
    <col min="7" max="7" width="26.5703125" style="16" customWidth="1"/>
    <col min="8" max="8" width="30.7109375" style="17" customWidth="1"/>
    <col min="9" max="9" width="26.85546875" style="17" customWidth="1"/>
    <col min="10" max="10" width="26.42578125" style="16" customWidth="1"/>
    <col min="11" max="11" width="25.140625" style="18" customWidth="1"/>
    <col min="12" max="12" width="12.28515625" style="12" bestFit="1" customWidth="1"/>
    <col min="13" max="13" width="10.7109375" style="12" bestFit="1" customWidth="1"/>
    <col min="14" max="16384" width="9.140625" style="12"/>
  </cols>
  <sheetData>
    <row r="1" spans="1:11" ht="18.75" x14ac:dyDescent="0.25">
      <c r="A1" s="20" t="s">
        <v>2</v>
      </c>
      <c r="B1" s="20"/>
      <c r="C1" s="20"/>
      <c r="D1" s="20"/>
      <c r="E1" s="20"/>
      <c r="F1" s="20"/>
      <c r="G1" s="20"/>
      <c r="H1" s="20"/>
      <c r="I1" s="20"/>
      <c r="J1" s="20"/>
      <c r="K1" s="20"/>
    </row>
    <row r="2" spans="1:11" ht="18.75" x14ac:dyDescent="0.25">
      <c r="A2" s="20" t="s">
        <v>0</v>
      </c>
      <c r="B2" s="20"/>
      <c r="C2" s="20"/>
      <c r="D2" s="20"/>
      <c r="E2" s="20"/>
      <c r="F2" s="20"/>
      <c r="G2" s="20"/>
      <c r="H2" s="20"/>
      <c r="I2" s="20"/>
      <c r="J2" s="20"/>
      <c r="K2" s="20"/>
    </row>
    <row r="3" spans="1:11" ht="18.75" x14ac:dyDescent="0.25">
      <c r="A3" s="20" t="s">
        <v>10</v>
      </c>
      <c r="B3" s="20"/>
      <c r="C3" s="20"/>
      <c r="D3" s="20"/>
      <c r="E3" s="20"/>
      <c r="F3" s="20"/>
      <c r="G3" s="20"/>
      <c r="H3" s="20"/>
      <c r="I3" s="20"/>
      <c r="J3" s="20"/>
      <c r="K3" s="20"/>
    </row>
    <row r="4" spans="1:11" ht="18.75" x14ac:dyDescent="0.25">
      <c r="A4" s="20"/>
      <c r="B4" s="20"/>
      <c r="C4" s="20"/>
      <c r="D4" s="20"/>
      <c r="E4" s="20"/>
      <c r="F4" s="20"/>
      <c r="G4" s="20"/>
      <c r="H4" s="20"/>
      <c r="I4" s="20"/>
      <c r="J4" s="20"/>
      <c r="K4" s="20"/>
    </row>
    <row r="5" spans="1:11" ht="18.75" x14ac:dyDescent="0.25">
      <c r="A5" s="21"/>
      <c r="B5" s="21"/>
      <c r="C5" s="36"/>
      <c r="D5" s="21"/>
      <c r="E5" s="36"/>
      <c r="F5" s="36"/>
      <c r="G5" s="41"/>
      <c r="H5" s="41"/>
      <c r="I5" s="41"/>
      <c r="J5" s="41"/>
      <c r="K5" s="42"/>
    </row>
    <row r="6" spans="1:11" ht="18.75" x14ac:dyDescent="0.25">
      <c r="A6" s="20" t="s">
        <v>172</v>
      </c>
      <c r="B6" s="20"/>
      <c r="C6" s="20"/>
      <c r="D6" s="20"/>
      <c r="E6" s="20"/>
      <c r="F6" s="20"/>
      <c r="G6" s="20"/>
      <c r="H6" s="20"/>
      <c r="I6" s="20"/>
      <c r="J6" s="20"/>
      <c r="K6" s="20"/>
    </row>
    <row r="7" spans="1:11" ht="19.5" thickBot="1" x14ac:dyDescent="0.3">
      <c r="A7" s="21"/>
      <c r="B7" s="36"/>
      <c r="C7" s="36"/>
      <c r="D7" s="21"/>
      <c r="E7" s="36"/>
      <c r="F7" s="36"/>
      <c r="G7" s="41"/>
      <c r="H7" s="41"/>
      <c r="I7" s="41"/>
      <c r="J7" s="41"/>
      <c r="K7" s="42"/>
    </row>
    <row r="8" spans="1:11" ht="20.25" thickTop="1" thickBot="1" x14ac:dyDescent="0.3">
      <c r="A8" s="21"/>
      <c r="B8" s="22"/>
      <c r="C8" s="71" t="s">
        <v>25</v>
      </c>
      <c r="D8" s="71"/>
      <c r="E8" s="71"/>
      <c r="F8" s="71"/>
      <c r="G8" s="71"/>
      <c r="H8" s="71"/>
      <c r="I8" s="71"/>
      <c r="J8" s="72"/>
      <c r="K8" s="23"/>
    </row>
    <row r="9" spans="1:11" ht="37.5" x14ac:dyDescent="0.25">
      <c r="A9" s="24" t="s">
        <v>1</v>
      </c>
      <c r="B9" s="25" t="s">
        <v>3</v>
      </c>
      <c r="C9" s="26" t="s">
        <v>3</v>
      </c>
      <c r="D9" s="27" t="s">
        <v>4</v>
      </c>
      <c r="E9" s="28" t="s">
        <v>5</v>
      </c>
      <c r="F9" s="28" t="s">
        <v>9</v>
      </c>
      <c r="G9" s="29" t="s">
        <v>6</v>
      </c>
      <c r="H9" s="29" t="s">
        <v>7</v>
      </c>
      <c r="I9" s="29" t="s">
        <v>17</v>
      </c>
      <c r="J9" s="29" t="s">
        <v>8</v>
      </c>
      <c r="K9" s="30" t="s">
        <v>30</v>
      </c>
    </row>
    <row r="10" spans="1:11" ht="19.5" customHeight="1" x14ac:dyDescent="0.25">
      <c r="A10" s="31">
        <v>1</v>
      </c>
      <c r="B10" s="32"/>
      <c r="C10" s="33" t="s">
        <v>77</v>
      </c>
      <c r="D10" s="34">
        <v>14310</v>
      </c>
      <c r="E10" s="33" t="s">
        <v>91</v>
      </c>
      <c r="F10" s="33" t="s">
        <v>90</v>
      </c>
      <c r="G10" s="23" t="s">
        <v>92</v>
      </c>
      <c r="H10" s="23">
        <v>50</v>
      </c>
      <c r="I10" s="35">
        <v>50</v>
      </c>
      <c r="J10" s="35" t="s">
        <v>93</v>
      </c>
      <c r="K10" s="35" t="s">
        <v>94</v>
      </c>
    </row>
    <row r="11" spans="1:11" ht="19.5" customHeight="1" x14ac:dyDescent="0.25">
      <c r="A11" s="31">
        <v>2</v>
      </c>
      <c r="B11" s="32"/>
      <c r="C11" s="33" t="s">
        <v>123</v>
      </c>
      <c r="D11" s="34">
        <v>13250</v>
      </c>
      <c r="E11" s="33" t="s">
        <v>124</v>
      </c>
      <c r="F11" s="33" t="s">
        <v>116</v>
      </c>
      <c r="G11" s="23" t="s">
        <v>112</v>
      </c>
      <c r="H11" s="23">
        <v>314.74</v>
      </c>
      <c r="I11" s="23">
        <v>314.74</v>
      </c>
      <c r="J11" s="35" t="s">
        <v>125</v>
      </c>
      <c r="K11" s="35" t="s">
        <v>126</v>
      </c>
    </row>
    <row r="12" spans="1:11" ht="19.5" customHeight="1" x14ac:dyDescent="0.25">
      <c r="A12" s="31">
        <v>3</v>
      </c>
      <c r="B12" s="32"/>
      <c r="C12" s="33" t="s">
        <v>129</v>
      </c>
      <c r="D12" s="34">
        <v>13142</v>
      </c>
      <c r="E12" s="33" t="s">
        <v>130</v>
      </c>
      <c r="F12" s="33" t="s">
        <v>131</v>
      </c>
      <c r="G12" s="23" t="s">
        <v>132</v>
      </c>
      <c r="H12" s="23">
        <v>4943</v>
      </c>
      <c r="I12" s="23">
        <v>4943</v>
      </c>
      <c r="J12" s="35" t="s">
        <v>133</v>
      </c>
      <c r="K12" s="35" t="s">
        <v>134</v>
      </c>
    </row>
    <row r="13" spans="1:11" ht="19.5" customHeight="1" x14ac:dyDescent="0.25">
      <c r="A13" s="31">
        <v>4</v>
      </c>
      <c r="B13" s="32"/>
      <c r="C13" s="33" t="s">
        <v>142</v>
      </c>
      <c r="D13" s="34">
        <v>13810</v>
      </c>
      <c r="E13" s="33"/>
      <c r="F13" s="33"/>
      <c r="G13" s="23" t="s">
        <v>143</v>
      </c>
      <c r="H13" s="23">
        <v>454.92</v>
      </c>
      <c r="I13" s="23">
        <v>454.92</v>
      </c>
      <c r="J13" s="35" t="s">
        <v>133</v>
      </c>
      <c r="K13" s="35" t="s">
        <v>144</v>
      </c>
    </row>
    <row r="14" spans="1:11" ht="19.5" customHeight="1" x14ac:dyDescent="0.25">
      <c r="A14" s="31">
        <v>5</v>
      </c>
      <c r="B14" s="32"/>
      <c r="C14" s="33" t="s">
        <v>149</v>
      </c>
      <c r="D14" s="34">
        <v>13820</v>
      </c>
      <c r="E14" s="33" t="s">
        <v>150</v>
      </c>
      <c r="F14" s="33" t="s">
        <v>151</v>
      </c>
      <c r="G14" s="23" t="s">
        <v>150</v>
      </c>
      <c r="H14" s="23">
        <v>930.54</v>
      </c>
      <c r="I14" s="23">
        <v>930.54</v>
      </c>
      <c r="J14" s="35" t="s">
        <v>133</v>
      </c>
      <c r="K14" s="35" t="s">
        <v>152</v>
      </c>
    </row>
    <row r="15" spans="1:11" ht="19.5" customHeight="1" x14ac:dyDescent="0.25">
      <c r="A15" s="31">
        <v>6</v>
      </c>
      <c r="B15" s="32"/>
      <c r="C15" s="33" t="s">
        <v>149</v>
      </c>
      <c r="D15" s="34">
        <v>13820</v>
      </c>
      <c r="E15" s="33" t="s">
        <v>153</v>
      </c>
      <c r="F15" s="33" t="s">
        <v>157</v>
      </c>
      <c r="G15" s="23" t="s">
        <v>158</v>
      </c>
      <c r="H15" s="23">
        <v>327.42</v>
      </c>
      <c r="I15" s="35">
        <v>327.42</v>
      </c>
      <c r="J15" s="35" t="s">
        <v>159</v>
      </c>
      <c r="K15" s="35" t="s">
        <v>160</v>
      </c>
    </row>
    <row r="16" spans="1:11" ht="19.5" customHeight="1" thickBot="1" x14ac:dyDescent="0.3">
      <c r="A16" s="31">
        <v>7</v>
      </c>
      <c r="B16" s="32"/>
      <c r="C16" s="33"/>
      <c r="D16" s="34"/>
      <c r="E16" s="33"/>
      <c r="F16" s="33"/>
      <c r="G16" s="23"/>
      <c r="H16" s="23"/>
      <c r="I16" s="35"/>
      <c r="J16" s="35"/>
      <c r="K16" s="35"/>
    </row>
    <row r="17" spans="1:14" ht="21" customHeight="1" thickBot="1" x14ac:dyDescent="0.3">
      <c r="A17" s="21"/>
      <c r="B17" s="21"/>
      <c r="C17" s="36"/>
      <c r="D17" s="21"/>
      <c r="E17" s="36"/>
      <c r="F17" s="37" t="s">
        <v>29</v>
      </c>
      <c r="G17" s="38"/>
      <c r="H17" s="39"/>
      <c r="I17" s="40">
        <f>SUM(I10:I16)</f>
        <v>7020.62</v>
      </c>
      <c r="J17" s="41"/>
      <c r="K17" s="42"/>
    </row>
    <row r="18" spans="1:14" ht="21" customHeight="1" x14ac:dyDescent="0.25">
      <c r="A18" s="21"/>
      <c r="B18" s="21"/>
      <c r="C18" s="36"/>
      <c r="D18" s="21"/>
      <c r="E18" s="36"/>
      <c r="F18" s="36"/>
      <c r="G18" s="41"/>
      <c r="H18" s="43"/>
      <c r="I18" s="43"/>
      <c r="J18" s="41"/>
      <c r="K18" s="42"/>
    </row>
    <row r="19" spans="1:14" ht="21" customHeight="1" thickBot="1" x14ac:dyDescent="0.3">
      <c r="A19" s="21"/>
      <c r="B19" s="44"/>
      <c r="C19" s="36"/>
      <c r="D19" s="21"/>
      <c r="E19" s="36"/>
      <c r="F19" s="36"/>
      <c r="G19" s="41"/>
      <c r="H19" s="41"/>
      <c r="I19" s="41"/>
      <c r="J19" s="41"/>
      <c r="K19" s="42"/>
    </row>
    <row r="20" spans="1:14" ht="19.5" thickBot="1" x14ac:dyDescent="0.3">
      <c r="A20" s="21"/>
      <c r="B20" s="45"/>
      <c r="C20" s="73" t="s">
        <v>24</v>
      </c>
      <c r="D20" s="74"/>
      <c r="E20" s="74"/>
      <c r="F20" s="74"/>
      <c r="G20" s="74"/>
      <c r="H20" s="74"/>
      <c r="I20" s="74"/>
      <c r="J20" s="75"/>
      <c r="K20" s="42"/>
    </row>
    <row r="21" spans="1:14" ht="37.5" x14ac:dyDescent="0.25">
      <c r="A21" s="24" t="s">
        <v>1</v>
      </c>
      <c r="B21" s="25" t="s">
        <v>3</v>
      </c>
      <c r="C21" s="26" t="s">
        <v>3</v>
      </c>
      <c r="D21" s="27" t="s">
        <v>4</v>
      </c>
      <c r="E21" s="28" t="s">
        <v>5</v>
      </c>
      <c r="F21" s="28" t="s">
        <v>9</v>
      </c>
      <c r="G21" s="29" t="s">
        <v>6</v>
      </c>
      <c r="H21" s="29" t="s">
        <v>7</v>
      </c>
      <c r="I21" s="29" t="s">
        <v>17</v>
      </c>
      <c r="J21" s="29" t="s">
        <v>8</v>
      </c>
      <c r="K21" s="46" t="s">
        <v>30</v>
      </c>
      <c r="L21" s="13"/>
      <c r="M21" s="13"/>
      <c r="N21" s="13"/>
    </row>
    <row r="22" spans="1:14" ht="18.75" x14ac:dyDescent="0.25">
      <c r="A22" s="31">
        <v>1</v>
      </c>
      <c r="B22" s="47"/>
      <c r="C22" s="33" t="s">
        <v>114</v>
      </c>
      <c r="D22" s="34">
        <v>13320</v>
      </c>
      <c r="E22" s="33" t="s">
        <v>115</v>
      </c>
      <c r="F22" s="33" t="s">
        <v>116</v>
      </c>
      <c r="G22" s="23" t="s">
        <v>112</v>
      </c>
      <c r="H22" s="23">
        <v>349.98</v>
      </c>
      <c r="I22" s="23">
        <v>349.98</v>
      </c>
      <c r="J22" s="35" t="s">
        <v>104</v>
      </c>
      <c r="K22" s="35" t="s">
        <v>117</v>
      </c>
    </row>
    <row r="23" spans="1:14" ht="18.75" x14ac:dyDescent="0.25">
      <c r="A23" s="31">
        <v>2</v>
      </c>
      <c r="B23" s="47"/>
      <c r="C23" s="33" t="s">
        <v>114</v>
      </c>
      <c r="D23" s="34">
        <v>13320</v>
      </c>
      <c r="E23" s="33" t="s">
        <v>127</v>
      </c>
      <c r="F23" s="33" t="s">
        <v>116</v>
      </c>
      <c r="G23" s="23" t="s">
        <v>112</v>
      </c>
      <c r="H23" s="23">
        <v>98.18</v>
      </c>
      <c r="I23" s="23">
        <v>98.18</v>
      </c>
      <c r="J23" s="35" t="s">
        <v>104</v>
      </c>
      <c r="K23" s="35" t="s">
        <v>128</v>
      </c>
    </row>
    <row r="24" spans="1:14" ht="18.75" x14ac:dyDescent="0.25">
      <c r="A24" s="31">
        <v>3</v>
      </c>
      <c r="B24" s="47"/>
      <c r="C24" s="33"/>
      <c r="D24" s="34"/>
      <c r="E24" s="33"/>
      <c r="F24" s="33"/>
      <c r="G24" s="23"/>
      <c r="H24" s="23"/>
      <c r="I24" s="23"/>
      <c r="J24" s="35"/>
      <c r="K24" s="35"/>
    </row>
    <row r="25" spans="1:14" ht="19.5" thickBot="1" x14ac:dyDescent="0.3">
      <c r="A25" s="31">
        <v>4</v>
      </c>
      <c r="B25" s="47"/>
      <c r="C25" s="33"/>
      <c r="D25" s="34"/>
      <c r="E25" s="33"/>
      <c r="F25" s="33"/>
      <c r="G25" s="23"/>
      <c r="H25" s="23"/>
      <c r="I25" s="23"/>
      <c r="J25" s="35"/>
      <c r="K25" s="35"/>
    </row>
    <row r="26" spans="1:14" ht="19.5" thickBot="1" x14ac:dyDescent="0.3">
      <c r="A26" s="21"/>
      <c r="B26" s="48"/>
      <c r="C26" s="49"/>
      <c r="D26" s="21"/>
      <c r="E26" s="36"/>
      <c r="F26" s="36"/>
      <c r="G26" s="37" t="s">
        <v>18</v>
      </c>
      <c r="H26" s="39"/>
      <c r="I26" s="50">
        <f>SUM(I22:I25)</f>
        <v>448.16</v>
      </c>
      <c r="J26" s="41"/>
      <c r="K26" s="42"/>
    </row>
    <row r="27" spans="1:14" ht="18.75" x14ac:dyDescent="0.25">
      <c r="A27" s="21"/>
      <c r="B27" s="48"/>
      <c r="C27" s="49"/>
      <c r="D27" s="21"/>
      <c r="E27" s="36"/>
      <c r="F27" s="36"/>
      <c r="G27" s="43"/>
      <c r="H27" s="43"/>
      <c r="I27" s="43"/>
      <c r="J27" s="41"/>
      <c r="K27" s="42"/>
    </row>
    <row r="28" spans="1:14" ht="18.75" x14ac:dyDescent="0.25">
      <c r="A28" s="21"/>
      <c r="B28" s="21"/>
      <c r="C28" s="36"/>
      <c r="D28" s="21"/>
      <c r="E28" s="36"/>
      <c r="F28" s="36"/>
      <c r="G28" s="41"/>
      <c r="H28" s="41"/>
      <c r="I28" s="41"/>
      <c r="J28" s="41"/>
      <c r="K28" s="42"/>
    </row>
    <row r="29" spans="1:14" ht="18.75" x14ac:dyDescent="0.25">
      <c r="A29" s="21"/>
      <c r="B29" s="45"/>
      <c r="C29" s="36"/>
      <c r="D29" s="21"/>
      <c r="E29" s="36"/>
      <c r="F29" s="36"/>
      <c r="G29" s="41"/>
      <c r="H29" s="41"/>
      <c r="I29" s="41"/>
      <c r="J29" s="41"/>
      <c r="K29" s="42"/>
    </row>
    <row r="30" spans="1:14" ht="19.5" thickBot="1" x14ac:dyDescent="0.3">
      <c r="A30" s="21"/>
      <c r="B30" s="45"/>
      <c r="C30" s="76" t="s">
        <v>21</v>
      </c>
      <c r="D30" s="77"/>
      <c r="E30" s="77"/>
      <c r="F30" s="77"/>
      <c r="G30" s="77"/>
      <c r="H30" s="77"/>
      <c r="I30" s="77"/>
      <c r="J30" s="78"/>
      <c r="K30" s="42"/>
    </row>
    <row r="31" spans="1:14" ht="37.5" x14ac:dyDescent="0.25">
      <c r="A31" s="51" t="s">
        <v>1</v>
      </c>
      <c r="B31" s="52" t="s">
        <v>3</v>
      </c>
      <c r="C31" s="26" t="s">
        <v>3</v>
      </c>
      <c r="D31" s="53" t="s">
        <v>4</v>
      </c>
      <c r="E31" s="54" t="s">
        <v>5</v>
      </c>
      <c r="F31" s="54" t="s">
        <v>9</v>
      </c>
      <c r="G31" s="29" t="s">
        <v>6</v>
      </c>
      <c r="H31" s="29" t="s">
        <v>7</v>
      </c>
      <c r="I31" s="29" t="s">
        <v>17</v>
      </c>
      <c r="J31" s="55" t="s">
        <v>8</v>
      </c>
      <c r="K31" s="56" t="s">
        <v>30</v>
      </c>
    </row>
    <row r="32" spans="1:14" ht="18.75" x14ac:dyDescent="0.25">
      <c r="A32" s="31">
        <v>1</v>
      </c>
      <c r="B32" s="47"/>
      <c r="C32" s="33" t="s">
        <v>77</v>
      </c>
      <c r="D32" s="34">
        <v>14310</v>
      </c>
      <c r="E32" s="33" t="s">
        <v>95</v>
      </c>
      <c r="F32" s="33" t="s">
        <v>90</v>
      </c>
      <c r="G32" s="23" t="s">
        <v>96</v>
      </c>
      <c r="H32" s="23">
        <v>50</v>
      </c>
      <c r="I32" s="35">
        <v>50</v>
      </c>
      <c r="J32" s="35">
        <v>45423</v>
      </c>
      <c r="K32" s="23" t="s">
        <v>97</v>
      </c>
    </row>
    <row r="33" spans="1:11" ht="18.75" x14ac:dyDescent="0.25">
      <c r="A33" s="31">
        <v>2</v>
      </c>
      <c r="B33" s="47"/>
      <c r="C33" s="33" t="s">
        <v>149</v>
      </c>
      <c r="D33" s="34">
        <v>13820</v>
      </c>
      <c r="E33" s="33" t="s">
        <v>153</v>
      </c>
      <c r="F33" s="33" t="s">
        <v>154</v>
      </c>
      <c r="G33" s="33" t="s">
        <v>133</v>
      </c>
      <c r="H33" s="23">
        <v>78</v>
      </c>
      <c r="I33" s="35">
        <v>78</v>
      </c>
      <c r="J33" s="35">
        <v>45603</v>
      </c>
      <c r="K33" s="23" t="s">
        <v>155</v>
      </c>
    </row>
    <row r="34" spans="1:11" ht="18.75" x14ac:dyDescent="0.25">
      <c r="A34" s="31">
        <v>3</v>
      </c>
      <c r="B34" s="47"/>
      <c r="C34" s="33" t="s">
        <v>149</v>
      </c>
      <c r="D34" s="34">
        <v>13820</v>
      </c>
      <c r="E34" s="33" t="s">
        <v>161</v>
      </c>
      <c r="F34" s="33" t="s">
        <v>162</v>
      </c>
      <c r="G34" s="33" t="s">
        <v>163</v>
      </c>
      <c r="H34" s="23">
        <v>356.05</v>
      </c>
      <c r="I34" s="35">
        <v>356.05</v>
      </c>
      <c r="J34" s="35">
        <v>45603</v>
      </c>
      <c r="K34" s="23" t="s">
        <v>164</v>
      </c>
    </row>
    <row r="35" spans="1:11" ht="18.75" x14ac:dyDescent="0.25">
      <c r="A35" s="31">
        <v>4</v>
      </c>
      <c r="B35" s="47"/>
      <c r="C35" s="33" t="s">
        <v>149</v>
      </c>
      <c r="D35" s="34">
        <v>13820</v>
      </c>
      <c r="E35" s="33" t="s">
        <v>153</v>
      </c>
      <c r="F35" s="33" t="s">
        <v>166</v>
      </c>
      <c r="G35" s="33" t="s">
        <v>163</v>
      </c>
      <c r="H35" s="23">
        <v>403.85</v>
      </c>
      <c r="I35" s="35">
        <v>403.85</v>
      </c>
      <c r="J35" s="35">
        <v>45603</v>
      </c>
      <c r="K35" s="23" t="s">
        <v>165</v>
      </c>
    </row>
    <row r="36" spans="1:11" ht="18.75" x14ac:dyDescent="0.25">
      <c r="A36" s="31">
        <v>5</v>
      </c>
      <c r="B36" s="47"/>
      <c r="C36" s="33" t="s">
        <v>149</v>
      </c>
      <c r="D36" s="34">
        <v>13820</v>
      </c>
      <c r="E36" s="33" t="s">
        <v>156</v>
      </c>
      <c r="F36" s="33" t="s">
        <v>167</v>
      </c>
      <c r="G36" s="33" t="s">
        <v>168</v>
      </c>
      <c r="H36" s="23">
        <v>903.89</v>
      </c>
      <c r="I36" s="35">
        <v>903.89</v>
      </c>
      <c r="J36" s="35">
        <v>45603</v>
      </c>
      <c r="K36" s="23" t="s">
        <v>169</v>
      </c>
    </row>
    <row r="37" spans="1:11" ht="18.75" x14ac:dyDescent="0.25">
      <c r="A37" s="31">
        <v>6</v>
      </c>
      <c r="B37" s="47"/>
      <c r="C37" s="33" t="s">
        <v>149</v>
      </c>
      <c r="D37" s="34">
        <v>13820</v>
      </c>
      <c r="E37" s="33"/>
      <c r="F37" s="33" t="s">
        <v>171</v>
      </c>
      <c r="G37" s="33" t="s">
        <v>163</v>
      </c>
      <c r="H37" s="23">
        <v>356.05</v>
      </c>
      <c r="I37" s="35">
        <v>356.05</v>
      </c>
      <c r="J37" s="35">
        <v>45603</v>
      </c>
      <c r="K37" s="23" t="s">
        <v>170</v>
      </c>
    </row>
    <row r="38" spans="1:11" ht="18.75" x14ac:dyDescent="0.25">
      <c r="A38" s="31">
        <v>7</v>
      </c>
      <c r="B38" s="47"/>
      <c r="C38" s="33"/>
      <c r="D38" s="34"/>
      <c r="E38" s="33"/>
      <c r="F38" s="33"/>
      <c r="G38" s="33"/>
      <c r="H38" s="23"/>
      <c r="I38" s="35"/>
      <c r="J38" s="35"/>
      <c r="K38" s="23"/>
    </row>
    <row r="39" spans="1:11" ht="18.75" x14ac:dyDescent="0.25">
      <c r="A39" s="21"/>
      <c r="B39" s="45"/>
      <c r="C39" s="36"/>
      <c r="D39" s="21"/>
      <c r="E39" s="36"/>
      <c r="F39" s="36"/>
      <c r="G39" s="41"/>
      <c r="H39" s="43"/>
      <c r="I39" s="43"/>
      <c r="J39" s="41"/>
      <c r="K39" s="42"/>
    </row>
    <row r="40" spans="1:11" ht="18.75" x14ac:dyDescent="0.25">
      <c r="A40" s="21"/>
      <c r="B40" s="45"/>
      <c r="C40" s="36"/>
      <c r="D40" s="21"/>
      <c r="E40" s="36"/>
      <c r="F40" s="36"/>
      <c r="G40" s="41"/>
      <c r="H40" s="43"/>
      <c r="I40" s="43"/>
      <c r="J40" s="41"/>
      <c r="K40" s="42"/>
    </row>
    <row r="41" spans="1:11" ht="18.75" x14ac:dyDescent="0.25">
      <c r="A41" s="21"/>
      <c r="B41" s="45"/>
      <c r="C41" s="36"/>
      <c r="D41" s="21"/>
      <c r="E41" s="36"/>
      <c r="F41" s="36"/>
      <c r="G41" s="41"/>
      <c r="H41" s="43"/>
      <c r="I41" s="43"/>
      <c r="J41" s="41"/>
      <c r="K41" s="42"/>
    </row>
    <row r="42" spans="1:11" ht="19.5" thickBot="1" x14ac:dyDescent="0.3">
      <c r="A42" s="21"/>
      <c r="B42" s="45"/>
      <c r="C42" s="76" t="s">
        <v>22</v>
      </c>
      <c r="D42" s="77"/>
      <c r="E42" s="77"/>
      <c r="F42" s="77"/>
      <c r="G42" s="77"/>
      <c r="H42" s="77"/>
      <c r="I42" s="77"/>
      <c r="J42" s="78"/>
      <c r="K42" s="42"/>
    </row>
    <row r="43" spans="1:11" ht="37.5" x14ac:dyDescent="0.25">
      <c r="A43" s="51" t="s">
        <v>1</v>
      </c>
      <c r="B43" s="52" t="s">
        <v>3</v>
      </c>
      <c r="C43" s="26" t="s">
        <v>3</v>
      </c>
      <c r="D43" s="53" t="s">
        <v>4</v>
      </c>
      <c r="E43" s="54" t="s">
        <v>5</v>
      </c>
      <c r="F43" s="54" t="s">
        <v>9</v>
      </c>
      <c r="G43" s="29" t="s">
        <v>6</v>
      </c>
      <c r="H43" s="29" t="s">
        <v>7</v>
      </c>
      <c r="I43" s="29" t="s">
        <v>17</v>
      </c>
      <c r="J43" s="55" t="s">
        <v>8</v>
      </c>
      <c r="K43" s="56" t="s">
        <v>30</v>
      </c>
    </row>
    <row r="44" spans="1:11" ht="18.75" x14ac:dyDescent="0.25">
      <c r="A44" s="31">
        <v>1</v>
      </c>
      <c r="B44" s="47"/>
      <c r="C44" s="33" t="s">
        <v>33</v>
      </c>
      <c r="D44" s="34">
        <v>13141</v>
      </c>
      <c r="E44" s="33" t="s">
        <v>48</v>
      </c>
      <c r="F44" s="57" t="s">
        <v>49</v>
      </c>
      <c r="G44" s="23" t="s">
        <v>50</v>
      </c>
      <c r="H44" s="56">
        <v>133.19999999999999</v>
      </c>
      <c r="I44" s="58">
        <v>133.19999999999999</v>
      </c>
      <c r="J44" s="35" t="s">
        <v>51</v>
      </c>
      <c r="K44" s="35" t="s">
        <v>52</v>
      </c>
    </row>
    <row r="45" spans="1:11" ht="18.75" x14ac:dyDescent="0.25">
      <c r="A45" s="31">
        <v>2</v>
      </c>
      <c r="B45" s="47"/>
      <c r="C45" s="33" t="s">
        <v>33</v>
      </c>
      <c r="D45" s="34">
        <v>13141</v>
      </c>
      <c r="E45" s="33"/>
      <c r="F45" s="57" t="s">
        <v>49</v>
      </c>
      <c r="G45" s="23" t="s">
        <v>50</v>
      </c>
      <c r="H45" s="56">
        <v>138</v>
      </c>
      <c r="I45" s="58">
        <v>138</v>
      </c>
      <c r="J45" s="35" t="s">
        <v>51</v>
      </c>
      <c r="K45" s="35" t="s">
        <v>53</v>
      </c>
    </row>
    <row r="46" spans="1:11" ht="18.75" x14ac:dyDescent="0.25">
      <c r="A46" s="31">
        <v>3</v>
      </c>
      <c r="B46" s="47"/>
      <c r="C46" s="33" t="s">
        <v>101</v>
      </c>
      <c r="D46" s="34">
        <v>13320</v>
      </c>
      <c r="E46" s="33" t="s">
        <v>102</v>
      </c>
      <c r="F46" s="57" t="s">
        <v>103</v>
      </c>
      <c r="G46" s="56">
        <v>45418</v>
      </c>
      <c r="H46" s="56">
        <v>71.97</v>
      </c>
      <c r="I46" s="58">
        <v>71.97</v>
      </c>
      <c r="J46" s="35" t="s">
        <v>99</v>
      </c>
      <c r="K46" s="35" t="s">
        <v>105</v>
      </c>
    </row>
    <row r="47" spans="1:11" ht="18.75" x14ac:dyDescent="0.25">
      <c r="A47" s="31">
        <v>4</v>
      </c>
      <c r="B47" s="47"/>
      <c r="C47" s="33" t="s">
        <v>108</v>
      </c>
      <c r="D47" s="34">
        <v>13330</v>
      </c>
      <c r="E47" s="33" t="s">
        <v>32</v>
      </c>
      <c r="F47" s="57" t="s">
        <v>107</v>
      </c>
      <c r="G47" s="56">
        <v>45297</v>
      </c>
      <c r="H47" s="56">
        <v>451.1</v>
      </c>
      <c r="I47" s="58">
        <v>451.1</v>
      </c>
      <c r="J47" s="35" t="s">
        <v>99</v>
      </c>
      <c r="K47" s="35" t="s">
        <v>106</v>
      </c>
    </row>
    <row r="48" spans="1:11" ht="18.75" x14ac:dyDescent="0.25">
      <c r="A48" s="31">
        <v>5</v>
      </c>
      <c r="B48" s="47"/>
      <c r="C48" s="33" t="s">
        <v>139</v>
      </c>
      <c r="D48" s="34">
        <v>13820</v>
      </c>
      <c r="E48" s="33" t="s">
        <v>140</v>
      </c>
      <c r="F48" s="57" t="s">
        <v>49</v>
      </c>
      <c r="G48" s="56" t="s">
        <v>141</v>
      </c>
      <c r="H48" s="56">
        <v>937.52</v>
      </c>
      <c r="I48" s="58">
        <v>937.52</v>
      </c>
      <c r="J48" s="35" t="s">
        <v>99</v>
      </c>
      <c r="K48" s="35" t="s">
        <v>147</v>
      </c>
    </row>
    <row r="49" spans="1:11" ht="18.75" x14ac:dyDescent="0.25">
      <c r="A49" s="31">
        <v>6</v>
      </c>
      <c r="B49" s="47"/>
      <c r="C49" s="33" t="s">
        <v>139</v>
      </c>
      <c r="D49" s="34">
        <v>13820</v>
      </c>
      <c r="E49" s="33" t="s">
        <v>145</v>
      </c>
      <c r="F49" s="57" t="s">
        <v>146</v>
      </c>
      <c r="G49" s="56" t="s">
        <v>141</v>
      </c>
      <c r="H49" s="56">
        <v>924.42</v>
      </c>
      <c r="I49" s="56">
        <v>924.42</v>
      </c>
      <c r="J49" s="35" t="s">
        <v>99</v>
      </c>
      <c r="K49" s="35" t="s">
        <v>148</v>
      </c>
    </row>
    <row r="50" spans="1:11" ht="18.75" x14ac:dyDescent="0.25">
      <c r="A50" s="31"/>
      <c r="B50" s="47"/>
      <c r="C50" s="33"/>
      <c r="D50" s="34"/>
      <c r="E50" s="33"/>
      <c r="F50" s="57"/>
      <c r="G50" s="56"/>
      <c r="H50" s="56"/>
      <c r="I50" s="58"/>
      <c r="J50" s="35"/>
      <c r="K50" s="35"/>
    </row>
    <row r="51" spans="1:11" ht="19.5" thickBot="1" x14ac:dyDescent="0.3">
      <c r="A51" s="31"/>
      <c r="B51" s="47"/>
      <c r="C51" s="33"/>
      <c r="D51" s="34"/>
      <c r="E51" s="33"/>
      <c r="F51" s="57"/>
      <c r="G51" s="56"/>
      <c r="H51" s="56"/>
      <c r="I51" s="58"/>
      <c r="J51" s="35"/>
      <c r="K51" s="35"/>
    </row>
    <row r="52" spans="1:11" ht="19.5" thickBot="1" x14ac:dyDescent="0.3">
      <c r="A52" s="21"/>
      <c r="B52" s="45"/>
      <c r="C52" s="36"/>
      <c r="D52" s="21"/>
      <c r="E52" s="36"/>
      <c r="F52" s="37" t="s">
        <v>23</v>
      </c>
      <c r="G52" s="38"/>
      <c r="H52" s="39"/>
      <c r="I52" s="40">
        <f>SUM(I44:I51)</f>
        <v>2656.21</v>
      </c>
      <c r="J52" s="41"/>
      <c r="K52" s="42"/>
    </row>
    <row r="53" spans="1:11" ht="18.75" x14ac:dyDescent="0.25">
      <c r="A53" s="21"/>
      <c r="B53" s="45"/>
      <c r="C53" s="36"/>
      <c r="D53" s="21"/>
      <c r="E53" s="36"/>
      <c r="F53" s="36"/>
      <c r="G53" s="41"/>
      <c r="H53" s="41"/>
      <c r="I53" s="41"/>
      <c r="J53" s="41"/>
      <c r="K53" s="42"/>
    </row>
    <row r="54" spans="1:11" ht="18.75" x14ac:dyDescent="0.25">
      <c r="A54" s="59"/>
      <c r="B54" s="48"/>
      <c r="C54" s="49"/>
      <c r="D54" s="59"/>
      <c r="E54" s="49"/>
      <c r="F54" s="49"/>
      <c r="G54" s="43"/>
      <c r="H54" s="43"/>
      <c r="I54" s="60"/>
      <c r="J54" s="43"/>
      <c r="K54" s="61"/>
    </row>
    <row r="55" spans="1:11" ht="19.5" thickBot="1" x14ac:dyDescent="0.3">
      <c r="A55" s="21"/>
      <c r="B55" s="45"/>
      <c r="C55" s="79" t="s">
        <v>19</v>
      </c>
      <c r="D55" s="62"/>
      <c r="E55" s="63"/>
      <c r="F55" s="63"/>
      <c r="G55" s="64"/>
      <c r="H55" s="64"/>
      <c r="I55" s="64"/>
      <c r="J55" s="65"/>
      <c r="K55" s="42"/>
    </row>
    <row r="56" spans="1:11" ht="37.5" x14ac:dyDescent="0.25">
      <c r="A56" s="51" t="s">
        <v>1</v>
      </c>
      <c r="B56" s="52" t="s">
        <v>3</v>
      </c>
      <c r="C56" s="66" t="s">
        <v>3</v>
      </c>
      <c r="D56" s="53" t="s">
        <v>4</v>
      </c>
      <c r="E56" s="54" t="s">
        <v>5</v>
      </c>
      <c r="F56" s="54" t="s">
        <v>9</v>
      </c>
      <c r="G56" s="29" t="s">
        <v>6</v>
      </c>
      <c r="H56" s="29" t="s">
        <v>7</v>
      </c>
      <c r="I56" s="29" t="s">
        <v>17</v>
      </c>
      <c r="J56" s="55" t="s">
        <v>8</v>
      </c>
      <c r="K56" s="56" t="s">
        <v>30</v>
      </c>
    </row>
    <row r="57" spans="1:11" ht="18.75" x14ac:dyDescent="0.25">
      <c r="A57" s="31">
        <v>1</v>
      </c>
      <c r="B57" s="32"/>
      <c r="C57" s="33" t="s">
        <v>33</v>
      </c>
      <c r="D57" s="34">
        <v>13131</v>
      </c>
      <c r="E57" s="33" t="s">
        <v>69</v>
      </c>
      <c r="F57" s="33" t="s">
        <v>70</v>
      </c>
      <c r="G57" s="33" t="s">
        <v>71</v>
      </c>
      <c r="H57" s="23">
        <v>32</v>
      </c>
      <c r="I57" s="35">
        <v>32</v>
      </c>
      <c r="J57" s="35" t="s">
        <v>72</v>
      </c>
      <c r="K57" s="35" t="s">
        <v>73</v>
      </c>
    </row>
    <row r="58" spans="1:11" ht="18.75" x14ac:dyDescent="0.25">
      <c r="A58" s="31">
        <v>2</v>
      </c>
      <c r="B58" s="48"/>
      <c r="C58" s="33" t="s">
        <v>77</v>
      </c>
      <c r="D58" s="34">
        <v>14310</v>
      </c>
      <c r="E58" s="33" t="s">
        <v>98</v>
      </c>
      <c r="F58" s="33" t="s">
        <v>90</v>
      </c>
      <c r="G58" s="33" t="s">
        <v>96</v>
      </c>
      <c r="H58" s="23">
        <v>50</v>
      </c>
      <c r="I58" s="35">
        <v>50</v>
      </c>
      <c r="J58" s="35" t="s">
        <v>99</v>
      </c>
      <c r="K58" s="35" t="s">
        <v>100</v>
      </c>
    </row>
    <row r="59" spans="1:11" ht="18.75" x14ac:dyDescent="0.25">
      <c r="A59" s="31">
        <v>3</v>
      </c>
      <c r="B59" s="48"/>
      <c r="C59" s="33" t="s">
        <v>109</v>
      </c>
      <c r="D59" s="34">
        <v>13320</v>
      </c>
      <c r="E59" s="33" t="s">
        <v>110</v>
      </c>
      <c r="F59" s="33" t="s">
        <v>111</v>
      </c>
      <c r="G59" s="23" t="s">
        <v>112</v>
      </c>
      <c r="H59" s="23">
        <v>73.959999999999994</v>
      </c>
      <c r="I59" s="35">
        <v>73.959999999999994</v>
      </c>
      <c r="J59" s="35" t="s">
        <v>99</v>
      </c>
      <c r="K59" s="35" t="s">
        <v>113</v>
      </c>
    </row>
    <row r="60" spans="1:11" ht="19.5" thickBot="1" x14ac:dyDescent="0.3">
      <c r="A60" s="31">
        <v>4</v>
      </c>
      <c r="B60" s="48"/>
      <c r="C60" s="33"/>
      <c r="D60" s="34"/>
      <c r="E60" s="33"/>
      <c r="F60" s="33"/>
      <c r="G60" s="23"/>
      <c r="H60" s="23"/>
      <c r="I60" s="35"/>
      <c r="J60" s="35"/>
      <c r="K60" s="35"/>
    </row>
    <row r="61" spans="1:11" ht="19.5" thickBot="1" x14ac:dyDescent="0.3">
      <c r="A61" s="21"/>
      <c r="B61" s="45"/>
      <c r="C61" s="36"/>
      <c r="D61" s="21"/>
      <c r="E61" s="36"/>
      <c r="F61" s="36"/>
      <c r="G61" s="37" t="s">
        <v>20</v>
      </c>
      <c r="H61" s="39"/>
      <c r="I61" s="40">
        <f>SUM(I57:I60)</f>
        <v>155.95999999999998</v>
      </c>
      <c r="J61" s="41"/>
      <c r="K61" s="42"/>
    </row>
    <row r="62" spans="1:11" ht="18.75" x14ac:dyDescent="0.25">
      <c r="A62" s="21"/>
      <c r="B62" s="45"/>
      <c r="C62" s="36"/>
      <c r="D62" s="21"/>
      <c r="E62" s="36"/>
      <c r="F62" s="36"/>
      <c r="G62" s="43"/>
      <c r="H62" s="43"/>
      <c r="I62" s="43"/>
      <c r="J62" s="41"/>
      <c r="K62" s="42"/>
    </row>
    <row r="63" spans="1:11" ht="18.75" x14ac:dyDescent="0.25">
      <c r="A63" s="21"/>
      <c r="B63" s="45"/>
      <c r="C63" s="36"/>
      <c r="D63" s="21"/>
      <c r="E63" s="36"/>
      <c r="F63" s="36"/>
      <c r="G63" s="41"/>
      <c r="H63" s="41"/>
      <c r="I63" s="41"/>
      <c r="J63" s="41"/>
      <c r="K63" s="42"/>
    </row>
    <row r="64" spans="1:11" ht="19.5" thickBot="1" x14ac:dyDescent="0.3">
      <c r="A64" s="21"/>
      <c r="B64" s="45"/>
      <c r="C64" s="76" t="s">
        <v>26</v>
      </c>
      <c r="D64" s="77"/>
      <c r="E64" s="77"/>
      <c r="F64" s="77"/>
      <c r="G64" s="77"/>
      <c r="H64" s="77"/>
      <c r="I64" s="77"/>
      <c r="J64" s="78"/>
      <c r="K64" s="42"/>
    </row>
    <row r="65" spans="1:11" ht="37.5" x14ac:dyDescent="0.25">
      <c r="A65" s="51" t="s">
        <v>1</v>
      </c>
      <c r="B65" s="52" t="s">
        <v>3</v>
      </c>
      <c r="C65" s="26" t="s">
        <v>3</v>
      </c>
      <c r="D65" s="53" t="s">
        <v>4</v>
      </c>
      <c r="E65" s="54" t="s">
        <v>5</v>
      </c>
      <c r="F65" s="54" t="s">
        <v>9</v>
      </c>
      <c r="G65" s="29" t="s">
        <v>6</v>
      </c>
      <c r="H65" s="29" t="s">
        <v>7</v>
      </c>
      <c r="I65" s="29" t="s">
        <v>17</v>
      </c>
      <c r="J65" s="55" t="s">
        <v>8</v>
      </c>
      <c r="K65" s="56" t="s">
        <v>30</v>
      </c>
    </row>
    <row r="66" spans="1:11" ht="18.75" x14ac:dyDescent="0.25">
      <c r="A66" s="34">
        <v>1</v>
      </c>
      <c r="B66" s="26"/>
      <c r="C66" s="33" t="s">
        <v>33</v>
      </c>
      <c r="D66" s="34">
        <v>13131</v>
      </c>
      <c r="E66" s="33" t="s">
        <v>74</v>
      </c>
      <c r="F66" s="33" t="s">
        <v>75</v>
      </c>
      <c r="G66" s="29" t="s">
        <v>71</v>
      </c>
      <c r="H66" s="29">
        <v>78</v>
      </c>
      <c r="I66" s="29">
        <v>78</v>
      </c>
      <c r="J66" s="23" t="s">
        <v>76</v>
      </c>
      <c r="K66" s="23"/>
    </row>
    <row r="67" spans="1:11" ht="19.5" thickBot="1" x14ac:dyDescent="0.3">
      <c r="A67" s="34">
        <v>2</v>
      </c>
      <c r="B67" s="26"/>
      <c r="C67" s="33"/>
      <c r="D67" s="34"/>
      <c r="E67" s="33"/>
      <c r="F67" s="33"/>
      <c r="G67" s="29"/>
      <c r="H67" s="29"/>
      <c r="I67" s="29"/>
      <c r="J67" s="23"/>
      <c r="K67" s="23"/>
    </row>
    <row r="68" spans="1:11" ht="19.5" thickBot="1" x14ac:dyDescent="0.3">
      <c r="A68" s="59"/>
      <c r="B68" s="59"/>
      <c r="C68" s="49"/>
      <c r="D68" s="59"/>
      <c r="E68" s="49"/>
      <c r="F68" s="49"/>
      <c r="G68" s="37" t="s">
        <v>28</v>
      </c>
      <c r="H68" s="39"/>
      <c r="I68" s="40">
        <f>SUM(I66:I67)</f>
        <v>78</v>
      </c>
      <c r="J68" s="43"/>
      <c r="K68" s="61"/>
    </row>
    <row r="69" spans="1:11" ht="18.75" x14ac:dyDescent="0.25">
      <c r="A69" s="59"/>
      <c r="B69" s="59"/>
      <c r="C69" s="49"/>
      <c r="D69" s="59"/>
      <c r="E69" s="49"/>
      <c r="F69" s="49"/>
      <c r="G69" s="43"/>
      <c r="H69" s="43"/>
      <c r="I69" s="43"/>
      <c r="J69" s="43"/>
      <c r="K69" s="61"/>
    </row>
    <row r="70" spans="1:11" ht="18.75" x14ac:dyDescent="0.25">
      <c r="A70" s="59"/>
      <c r="B70" s="59"/>
      <c r="C70" s="49"/>
      <c r="D70" s="59"/>
      <c r="E70" s="49"/>
      <c r="F70" s="49"/>
      <c r="G70" s="43"/>
      <c r="H70" s="43"/>
      <c r="I70" s="43"/>
      <c r="J70" s="43"/>
      <c r="K70" s="61"/>
    </row>
    <row r="71" spans="1:11" ht="19.5" thickBot="1" x14ac:dyDescent="0.3">
      <c r="A71" s="21"/>
      <c r="B71" s="45"/>
      <c r="C71" s="76" t="s">
        <v>27</v>
      </c>
      <c r="D71" s="77"/>
      <c r="E71" s="77"/>
      <c r="F71" s="77"/>
      <c r="G71" s="77"/>
      <c r="H71" s="77"/>
      <c r="I71" s="77"/>
      <c r="J71" s="78"/>
      <c r="K71" s="42"/>
    </row>
    <row r="72" spans="1:11" ht="37.5" x14ac:dyDescent="0.25">
      <c r="A72" s="51" t="s">
        <v>1</v>
      </c>
      <c r="B72" s="52" t="s">
        <v>3</v>
      </c>
      <c r="C72" s="26" t="s">
        <v>3</v>
      </c>
      <c r="D72" s="53" t="s">
        <v>4</v>
      </c>
      <c r="E72" s="54" t="s">
        <v>5</v>
      </c>
      <c r="F72" s="54" t="s">
        <v>9</v>
      </c>
      <c r="G72" s="29" t="s">
        <v>6</v>
      </c>
      <c r="H72" s="29" t="s">
        <v>7</v>
      </c>
      <c r="I72" s="29" t="s">
        <v>17</v>
      </c>
      <c r="J72" s="55" t="s">
        <v>8</v>
      </c>
      <c r="K72" s="23" t="s">
        <v>30</v>
      </c>
    </row>
    <row r="73" spans="1:11" ht="18.75" x14ac:dyDescent="0.25">
      <c r="A73" s="34">
        <v>1</v>
      </c>
      <c r="B73" s="31"/>
      <c r="C73" s="33" t="s">
        <v>33</v>
      </c>
      <c r="D73" s="34">
        <v>13141</v>
      </c>
      <c r="E73" s="33" t="s">
        <v>34</v>
      </c>
      <c r="F73" s="33" t="s">
        <v>35</v>
      </c>
      <c r="G73" s="23" t="s">
        <v>36</v>
      </c>
      <c r="H73" s="23">
        <v>78</v>
      </c>
      <c r="I73" s="23">
        <v>78</v>
      </c>
      <c r="J73" s="23">
        <v>45358</v>
      </c>
      <c r="K73" s="23" t="s">
        <v>37</v>
      </c>
    </row>
    <row r="74" spans="1:11" ht="18.75" x14ac:dyDescent="0.25">
      <c r="A74" s="34">
        <v>2</v>
      </c>
      <c r="B74" s="31"/>
      <c r="C74" s="33" t="s">
        <v>33</v>
      </c>
      <c r="D74" s="34">
        <v>13141</v>
      </c>
      <c r="E74" s="33" t="s">
        <v>38</v>
      </c>
      <c r="F74" s="33" t="s">
        <v>39</v>
      </c>
      <c r="G74" s="29" t="s">
        <v>40</v>
      </c>
      <c r="H74" s="23">
        <v>78</v>
      </c>
      <c r="I74" s="23">
        <v>78</v>
      </c>
      <c r="J74" s="23">
        <v>45358</v>
      </c>
      <c r="K74" s="23" t="s">
        <v>44</v>
      </c>
    </row>
    <row r="75" spans="1:11" ht="18.75" x14ac:dyDescent="0.25">
      <c r="A75" s="34">
        <v>3</v>
      </c>
      <c r="B75" s="31"/>
      <c r="C75" s="33" t="s">
        <v>33</v>
      </c>
      <c r="D75" s="34">
        <v>13141</v>
      </c>
      <c r="E75" s="33">
        <v>7.1242999999999999</v>
      </c>
      <c r="F75" s="33" t="s">
        <v>41</v>
      </c>
      <c r="G75" s="29" t="s">
        <v>40</v>
      </c>
      <c r="H75" s="23">
        <v>78</v>
      </c>
      <c r="I75" s="23">
        <v>78</v>
      </c>
      <c r="J75" s="23">
        <v>45358</v>
      </c>
      <c r="K75" s="23" t="s">
        <v>42</v>
      </c>
    </row>
    <row r="76" spans="1:11" ht="18.75" x14ac:dyDescent="0.25">
      <c r="A76" s="34">
        <v>4</v>
      </c>
      <c r="B76" s="31"/>
      <c r="C76" s="33" t="s">
        <v>33</v>
      </c>
      <c r="D76" s="34">
        <v>13141</v>
      </c>
      <c r="E76" s="33" t="s">
        <v>54</v>
      </c>
      <c r="F76" s="33" t="s">
        <v>55</v>
      </c>
      <c r="G76" s="29" t="s">
        <v>40</v>
      </c>
      <c r="H76" s="23">
        <v>78</v>
      </c>
      <c r="I76" s="23">
        <v>78</v>
      </c>
      <c r="J76" s="23">
        <v>45358</v>
      </c>
      <c r="K76" s="23" t="s">
        <v>56</v>
      </c>
    </row>
    <row r="77" spans="1:11" ht="18.75" x14ac:dyDescent="0.25">
      <c r="A77" s="34">
        <v>5</v>
      </c>
      <c r="B77" s="31"/>
      <c r="C77" s="33" t="s">
        <v>33</v>
      </c>
      <c r="D77" s="34">
        <v>13141</v>
      </c>
      <c r="E77" s="33" t="s">
        <v>59</v>
      </c>
      <c r="F77" s="33" t="s">
        <v>58</v>
      </c>
      <c r="G77" s="29" t="s">
        <v>40</v>
      </c>
      <c r="H77" s="23">
        <v>78</v>
      </c>
      <c r="I77" s="23">
        <v>78</v>
      </c>
      <c r="J77" s="23">
        <v>45358</v>
      </c>
      <c r="K77" s="23" t="s">
        <v>57</v>
      </c>
    </row>
    <row r="78" spans="1:11" ht="18.75" x14ac:dyDescent="0.25">
      <c r="A78" s="34">
        <v>6</v>
      </c>
      <c r="B78" s="31"/>
      <c r="C78" s="33" t="s">
        <v>33</v>
      </c>
      <c r="D78" s="34">
        <v>13141</v>
      </c>
      <c r="E78" s="33" t="s">
        <v>60</v>
      </c>
      <c r="F78" s="33" t="s">
        <v>61</v>
      </c>
      <c r="G78" s="29" t="s">
        <v>40</v>
      </c>
      <c r="H78" s="23">
        <v>78</v>
      </c>
      <c r="I78" s="23">
        <v>78</v>
      </c>
      <c r="J78" s="23">
        <v>45358</v>
      </c>
      <c r="K78" s="23" t="s">
        <v>62</v>
      </c>
    </row>
    <row r="79" spans="1:11" ht="18.75" x14ac:dyDescent="0.25">
      <c r="A79" s="34">
        <v>7</v>
      </c>
      <c r="B79" s="31"/>
      <c r="C79" s="33" t="s">
        <v>33</v>
      </c>
      <c r="D79" s="34">
        <v>13141</v>
      </c>
      <c r="E79" s="33" t="s">
        <v>65</v>
      </c>
      <c r="F79" s="33" t="s">
        <v>64</v>
      </c>
      <c r="G79" s="29" t="s">
        <v>40</v>
      </c>
      <c r="H79" s="23">
        <v>78</v>
      </c>
      <c r="I79" s="23">
        <v>78</v>
      </c>
      <c r="J79" s="23">
        <v>45358</v>
      </c>
      <c r="K79" s="23" t="s">
        <v>63</v>
      </c>
    </row>
    <row r="80" spans="1:11" ht="18.75" x14ac:dyDescent="0.25">
      <c r="A80" s="34">
        <v>8</v>
      </c>
      <c r="B80" s="31"/>
      <c r="C80" s="33" t="s">
        <v>33</v>
      </c>
      <c r="D80" s="34">
        <v>13141</v>
      </c>
      <c r="E80" s="33" t="s">
        <v>66</v>
      </c>
      <c r="F80" s="33" t="s">
        <v>67</v>
      </c>
      <c r="G80" s="29" t="s">
        <v>40</v>
      </c>
      <c r="H80" s="23">
        <v>78</v>
      </c>
      <c r="I80" s="23">
        <v>78</v>
      </c>
      <c r="J80" s="23">
        <v>45358</v>
      </c>
      <c r="K80" s="23" t="s">
        <v>68</v>
      </c>
    </row>
    <row r="81" spans="1:11" ht="18.75" x14ac:dyDescent="0.25">
      <c r="A81" s="34">
        <v>9</v>
      </c>
      <c r="B81" s="31"/>
      <c r="C81" s="33" t="s">
        <v>33</v>
      </c>
      <c r="D81" s="34">
        <v>13141</v>
      </c>
      <c r="E81" s="33" t="s">
        <v>47</v>
      </c>
      <c r="F81" s="33" t="s">
        <v>46</v>
      </c>
      <c r="G81" s="29" t="s">
        <v>45</v>
      </c>
      <c r="H81" s="23">
        <v>78</v>
      </c>
      <c r="I81" s="23">
        <v>78</v>
      </c>
      <c r="J81" s="23">
        <v>45358</v>
      </c>
      <c r="K81" s="23" t="s">
        <v>43</v>
      </c>
    </row>
    <row r="82" spans="1:11" ht="18.75" x14ac:dyDescent="0.25">
      <c r="A82" s="34">
        <v>10</v>
      </c>
      <c r="B82" s="31"/>
      <c r="C82" s="33" t="s">
        <v>77</v>
      </c>
      <c r="D82" s="34">
        <v>14310</v>
      </c>
      <c r="E82" s="33" t="s">
        <v>78</v>
      </c>
      <c r="F82" s="33" t="s">
        <v>79</v>
      </c>
      <c r="G82" s="29">
        <v>45602</v>
      </c>
      <c r="H82" s="23">
        <v>50</v>
      </c>
      <c r="I82" s="23">
        <v>50</v>
      </c>
      <c r="J82" s="23">
        <v>45419</v>
      </c>
      <c r="K82" s="23" t="s">
        <v>80</v>
      </c>
    </row>
    <row r="83" spans="1:11" ht="18.75" x14ac:dyDescent="0.25">
      <c r="A83" s="34">
        <v>11</v>
      </c>
      <c r="B83" s="31"/>
      <c r="C83" s="33" t="s">
        <v>77</v>
      </c>
      <c r="D83" s="34">
        <v>14310</v>
      </c>
      <c r="E83" s="29" t="s">
        <v>82</v>
      </c>
      <c r="F83" s="33" t="s">
        <v>83</v>
      </c>
      <c r="G83" s="29" t="s">
        <v>84</v>
      </c>
      <c r="H83" s="23">
        <v>67.5</v>
      </c>
      <c r="I83" s="23">
        <v>67.5</v>
      </c>
      <c r="J83" s="23">
        <v>45419</v>
      </c>
      <c r="K83" s="23" t="s">
        <v>81</v>
      </c>
    </row>
    <row r="84" spans="1:11" ht="18.75" x14ac:dyDescent="0.25">
      <c r="A84" s="34">
        <v>12</v>
      </c>
      <c r="B84" s="31"/>
      <c r="C84" s="33" t="s">
        <v>85</v>
      </c>
      <c r="D84" s="34">
        <v>13220</v>
      </c>
      <c r="E84" s="33" t="s">
        <v>86</v>
      </c>
      <c r="F84" s="33" t="s">
        <v>87</v>
      </c>
      <c r="G84" s="29" t="s">
        <v>88</v>
      </c>
      <c r="H84" s="23">
        <v>118.8</v>
      </c>
      <c r="I84" s="23">
        <v>118.8</v>
      </c>
      <c r="J84" s="23">
        <v>45419</v>
      </c>
      <c r="K84" s="23" t="s">
        <v>89</v>
      </c>
    </row>
    <row r="85" spans="1:11" ht="18.75" x14ac:dyDescent="0.25">
      <c r="A85" s="34">
        <v>13</v>
      </c>
      <c r="B85" s="31"/>
      <c r="C85" s="33" t="s">
        <v>118</v>
      </c>
      <c r="D85" s="34">
        <v>13320</v>
      </c>
      <c r="E85" s="33" t="s">
        <v>119</v>
      </c>
      <c r="F85" s="33" t="s">
        <v>111</v>
      </c>
      <c r="G85" s="29">
        <v>45418</v>
      </c>
      <c r="H85" s="23">
        <v>433.97</v>
      </c>
      <c r="I85" s="23">
        <v>433.97</v>
      </c>
      <c r="J85" s="23">
        <v>45419</v>
      </c>
      <c r="K85" s="23" t="s">
        <v>120</v>
      </c>
    </row>
    <row r="86" spans="1:11" ht="18.75" x14ac:dyDescent="0.25">
      <c r="A86" s="34">
        <v>14</v>
      </c>
      <c r="B86" s="31"/>
      <c r="C86" s="33" t="s">
        <v>118</v>
      </c>
      <c r="D86" s="34">
        <v>13320</v>
      </c>
      <c r="E86" s="33" t="s">
        <v>122</v>
      </c>
      <c r="F86" s="33" t="s">
        <v>111</v>
      </c>
      <c r="G86" s="29">
        <v>45418</v>
      </c>
      <c r="H86" s="23">
        <v>255.8</v>
      </c>
      <c r="I86" s="23">
        <v>255.8</v>
      </c>
      <c r="J86" s="23">
        <v>45419</v>
      </c>
      <c r="K86" s="23" t="s">
        <v>121</v>
      </c>
    </row>
    <row r="87" spans="1:11" ht="18.75" x14ac:dyDescent="0.25">
      <c r="A87" s="34">
        <v>15</v>
      </c>
      <c r="B87" s="31"/>
      <c r="C87" s="33" t="s">
        <v>135</v>
      </c>
      <c r="D87" s="34">
        <v>13142</v>
      </c>
      <c r="E87" s="33">
        <v>537</v>
      </c>
      <c r="F87" s="33" t="s">
        <v>136</v>
      </c>
      <c r="G87" s="29" t="s">
        <v>137</v>
      </c>
      <c r="H87" s="23">
        <v>4620</v>
      </c>
      <c r="I87" s="23">
        <v>4620</v>
      </c>
      <c r="J87" s="23">
        <v>45603</v>
      </c>
      <c r="K87" s="23" t="s">
        <v>138</v>
      </c>
    </row>
    <row r="88" spans="1:11" ht="18.75" x14ac:dyDescent="0.25">
      <c r="A88" s="34"/>
      <c r="B88" s="31"/>
      <c r="C88" s="33"/>
      <c r="D88" s="34"/>
      <c r="E88" s="33"/>
      <c r="F88" s="33"/>
      <c r="G88" s="29"/>
      <c r="H88" s="23"/>
      <c r="I88" s="23"/>
      <c r="J88" s="23"/>
      <c r="K88" s="23"/>
    </row>
    <row r="89" spans="1:11" ht="18.75" x14ac:dyDescent="0.25">
      <c r="A89" s="34"/>
      <c r="B89" s="31"/>
      <c r="C89" s="33"/>
      <c r="D89" s="34"/>
      <c r="E89" s="33"/>
      <c r="F89" s="33"/>
      <c r="G89" s="29"/>
      <c r="H89" s="23"/>
      <c r="I89" s="23"/>
      <c r="J89" s="23"/>
      <c r="K89" s="23"/>
    </row>
    <row r="90" spans="1:11" ht="18.75" x14ac:dyDescent="0.25">
      <c r="A90" s="67"/>
      <c r="B90" s="59"/>
      <c r="C90" s="68"/>
      <c r="D90" s="67"/>
      <c r="E90" s="68"/>
      <c r="F90" s="68"/>
      <c r="G90" s="61"/>
      <c r="H90" s="69"/>
      <c r="I90" s="70"/>
      <c r="J90" s="61"/>
      <c r="K90" s="61"/>
    </row>
    <row r="91" spans="1:11" ht="18.75" x14ac:dyDescent="0.25">
      <c r="A91" s="21"/>
      <c r="B91" s="45"/>
      <c r="C91" s="36"/>
      <c r="D91" s="21"/>
      <c r="E91" s="36"/>
      <c r="F91" s="36"/>
      <c r="G91" s="41"/>
      <c r="H91" s="41"/>
      <c r="I91" s="41"/>
      <c r="J91" s="41"/>
      <c r="K91" s="42"/>
    </row>
    <row r="92" spans="1:11" ht="18.75" x14ac:dyDescent="0.25">
      <c r="A92" s="21"/>
      <c r="B92" s="45"/>
      <c r="C92" s="36"/>
      <c r="D92" s="21"/>
      <c r="E92" s="36"/>
      <c r="F92" s="36"/>
      <c r="G92" s="41"/>
      <c r="H92" s="41"/>
      <c r="I92" s="41"/>
      <c r="J92" s="41"/>
      <c r="K92" s="42"/>
    </row>
    <row r="93" spans="1:11" ht="18.75" x14ac:dyDescent="0.25">
      <c r="A93" s="21"/>
      <c r="B93" s="45"/>
      <c r="C93" s="36"/>
      <c r="D93" s="21"/>
      <c r="E93" s="36"/>
      <c r="F93" s="36"/>
      <c r="G93" s="41"/>
      <c r="H93" s="41"/>
      <c r="I93" s="41"/>
      <c r="J93" s="41"/>
      <c r="K93" s="42"/>
    </row>
    <row r="94" spans="1:11" s="19" customFormat="1" ht="18.75" x14ac:dyDescent="0.3">
      <c r="A94" s="80"/>
      <c r="B94" s="80"/>
      <c r="C94" s="80" t="s">
        <v>31</v>
      </c>
      <c r="D94" s="80"/>
      <c r="E94" s="80"/>
      <c r="F94" s="80"/>
      <c r="G94" s="80"/>
      <c r="H94" s="80"/>
      <c r="I94" s="80"/>
      <c r="J94" s="80"/>
      <c r="K94" s="80"/>
    </row>
    <row r="95" spans="1:11" s="19" customFormat="1" ht="18.75" x14ac:dyDescent="0.3">
      <c r="A95" s="80" t="s">
        <v>1</v>
      </c>
      <c r="B95" s="80" t="s">
        <v>3</v>
      </c>
      <c r="C95" s="80" t="s">
        <v>3</v>
      </c>
      <c r="D95" s="80" t="s">
        <v>4</v>
      </c>
      <c r="E95" s="80" t="s">
        <v>5</v>
      </c>
      <c r="F95" s="80" t="s">
        <v>9</v>
      </c>
      <c r="G95" s="80" t="s">
        <v>6</v>
      </c>
      <c r="H95" s="80" t="s">
        <v>7</v>
      </c>
      <c r="I95" s="80" t="s">
        <v>17</v>
      </c>
      <c r="J95" s="80" t="s">
        <v>8</v>
      </c>
      <c r="K95" s="80" t="s">
        <v>30</v>
      </c>
    </row>
    <row r="96" spans="1:11" s="19" customFormat="1" ht="18.75" customHeight="1" x14ac:dyDescent="0.3">
      <c r="A96" s="80">
        <v>1</v>
      </c>
      <c r="B96" s="80"/>
      <c r="C96" s="80" t="s">
        <v>173</v>
      </c>
      <c r="D96" s="80">
        <v>13420</v>
      </c>
      <c r="E96" s="80" t="s">
        <v>174</v>
      </c>
      <c r="F96" s="80" t="s">
        <v>175</v>
      </c>
      <c r="G96" s="80">
        <v>45453</v>
      </c>
      <c r="H96" s="80">
        <v>100</v>
      </c>
      <c r="I96" s="80">
        <v>100</v>
      </c>
      <c r="J96" s="81">
        <v>45481</v>
      </c>
      <c r="K96" s="80" t="s">
        <v>176</v>
      </c>
    </row>
    <row r="97" spans="1:11" s="19" customFormat="1" ht="18.75" customHeight="1" x14ac:dyDescent="0.3">
      <c r="A97" s="80">
        <v>2</v>
      </c>
      <c r="B97" s="80"/>
      <c r="C97" s="80" t="s">
        <v>173</v>
      </c>
      <c r="D97" s="80">
        <v>13420</v>
      </c>
      <c r="E97" s="80" t="s">
        <v>177</v>
      </c>
      <c r="F97" s="80" t="s">
        <v>178</v>
      </c>
      <c r="G97" s="80">
        <v>45450</v>
      </c>
      <c r="H97" s="80">
        <v>125</v>
      </c>
      <c r="I97" s="80">
        <v>125</v>
      </c>
      <c r="J97" s="81">
        <v>45481</v>
      </c>
      <c r="K97" s="80" t="s">
        <v>179</v>
      </c>
    </row>
    <row r="98" spans="1:11" s="19" customFormat="1" ht="18.75" customHeight="1" x14ac:dyDescent="0.3">
      <c r="A98" s="80">
        <v>3</v>
      </c>
      <c r="B98" s="80"/>
      <c r="C98" s="80" t="s">
        <v>173</v>
      </c>
      <c r="D98" s="80">
        <v>13420</v>
      </c>
      <c r="E98" s="80" t="s">
        <v>180</v>
      </c>
      <c r="F98" s="80" t="s">
        <v>181</v>
      </c>
      <c r="G98" s="80">
        <v>45448</v>
      </c>
      <c r="H98" s="80">
        <v>200</v>
      </c>
      <c r="I98" s="80">
        <v>200</v>
      </c>
      <c r="J98" s="81">
        <v>45481</v>
      </c>
      <c r="K98" s="80" t="s">
        <v>182</v>
      </c>
    </row>
    <row r="99" spans="1:11" s="19" customFormat="1" ht="18.75" customHeight="1" x14ac:dyDescent="0.3">
      <c r="A99" s="80">
        <v>4</v>
      </c>
      <c r="B99" s="80"/>
      <c r="C99" s="80" t="s">
        <v>173</v>
      </c>
      <c r="D99" s="80">
        <v>13420</v>
      </c>
      <c r="E99" s="80" t="s">
        <v>183</v>
      </c>
      <c r="F99" s="80" t="s">
        <v>184</v>
      </c>
      <c r="G99" s="80">
        <v>45448</v>
      </c>
      <c r="H99" s="80">
        <v>100</v>
      </c>
      <c r="I99" s="80">
        <v>100</v>
      </c>
      <c r="J99" s="81">
        <v>45481</v>
      </c>
      <c r="K99" s="80" t="s">
        <v>185</v>
      </c>
    </row>
    <row r="100" spans="1:11" s="19" customFormat="1" ht="18.75" customHeight="1" x14ac:dyDescent="0.3">
      <c r="A100" s="80">
        <v>5</v>
      </c>
      <c r="B100" s="80"/>
      <c r="C100" s="80" t="s">
        <v>173</v>
      </c>
      <c r="D100" s="80">
        <v>13420</v>
      </c>
      <c r="E100" s="80" t="s">
        <v>186</v>
      </c>
      <c r="F100" s="80" t="s">
        <v>187</v>
      </c>
      <c r="G100" s="80">
        <v>45448</v>
      </c>
      <c r="H100" s="80">
        <v>50</v>
      </c>
      <c r="I100" s="80">
        <v>50</v>
      </c>
      <c r="J100" s="81">
        <v>45481</v>
      </c>
      <c r="K100" s="80" t="s">
        <v>188</v>
      </c>
    </row>
    <row r="101" spans="1:11" s="19" customFormat="1" ht="18.75" customHeight="1" x14ac:dyDescent="0.3">
      <c r="A101" s="80">
        <v>6</v>
      </c>
      <c r="B101" s="80"/>
      <c r="C101" s="80" t="s">
        <v>173</v>
      </c>
      <c r="D101" s="80">
        <v>13420</v>
      </c>
      <c r="E101" s="80" t="s">
        <v>189</v>
      </c>
      <c r="F101" s="80" t="s">
        <v>190</v>
      </c>
      <c r="G101" s="80">
        <v>45449</v>
      </c>
      <c r="H101" s="80">
        <v>100</v>
      </c>
      <c r="I101" s="80">
        <v>100</v>
      </c>
      <c r="J101" s="81">
        <v>45481</v>
      </c>
      <c r="K101" s="80" t="s">
        <v>191</v>
      </c>
    </row>
    <row r="102" spans="1:11" s="19" customFormat="1" ht="18.75" customHeight="1" x14ac:dyDescent="0.3">
      <c r="A102" s="80">
        <v>7</v>
      </c>
      <c r="B102" s="80"/>
      <c r="C102" s="80" t="s">
        <v>173</v>
      </c>
      <c r="D102" s="80">
        <v>13420</v>
      </c>
      <c r="E102" s="80" t="s">
        <v>192</v>
      </c>
      <c r="F102" s="80" t="s">
        <v>193</v>
      </c>
      <c r="G102" s="80">
        <v>45464</v>
      </c>
      <c r="H102" s="80">
        <v>100</v>
      </c>
      <c r="I102" s="80">
        <v>100</v>
      </c>
      <c r="J102" s="81">
        <v>45481</v>
      </c>
      <c r="K102" s="80" t="s">
        <v>194</v>
      </c>
    </row>
    <row r="103" spans="1:11" s="19" customFormat="1" ht="18.75" customHeight="1" x14ac:dyDescent="0.3">
      <c r="A103" s="80">
        <v>8</v>
      </c>
      <c r="B103" s="80"/>
      <c r="C103" s="80" t="s">
        <v>173</v>
      </c>
      <c r="D103" s="80">
        <v>13420</v>
      </c>
      <c r="E103" s="80" t="s">
        <v>195</v>
      </c>
      <c r="F103" s="80" t="s">
        <v>175</v>
      </c>
      <c r="G103" s="80">
        <v>45464</v>
      </c>
      <c r="H103" s="80">
        <v>100</v>
      </c>
      <c r="I103" s="80">
        <v>100</v>
      </c>
      <c r="J103" s="81">
        <v>45481</v>
      </c>
      <c r="K103" s="80" t="s">
        <v>196</v>
      </c>
    </row>
    <row r="104" spans="1:11" s="19" customFormat="1" ht="18.75" customHeight="1" x14ac:dyDescent="0.3">
      <c r="A104" s="80">
        <v>9</v>
      </c>
      <c r="B104" s="80"/>
      <c r="C104" s="80" t="s">
        <v>173</v>
      </c>
      <c r="D104" s="80">
        <v>13420</v>
      </c>
      <c r="E104" s="80" t="s">
        <v>197</v>
      </c>
      <c r="F104" s="80" t="s">
        <v>198</v>
      </c>
      <c r="G104" s="80">
        <v>45449</v>
      </c>
      <c r="H104" s="80">
        <v>100</v>
      </c>
      <c r="I104" s="80">
        <v>100</v>
      </c>
      <c r="J104" s="81">
        <v>45481</v>
      </c>
      <c r="K104" s="80" t="s">
        <v>199</v>
      </c>
    </row>
    <row r="105" spans="1:11" s="19" customFormat="1" ht="18.75" customHeight="1" x14ac:dyDescent="0.3">
      <c r="A105" s="80">
        <v>10</v>
      </c>
      <c r="B105" s="80"/>
      <c r="C105" s="80" t="s">
        <v>173</v>
      </c>
      <c r="D105" s="80">
        <v>13420</v>
      </c>
      <c r="E105" s="80" t="s">
        <v>200</v>
      </c>
      <c r="F105" s="80" t="s">
        <v>201</v>
      </c>
      <c r="G105" s="80">
        <v>45449</v>
      </c>
      <c r="H105" s="80">
        <v>50</v>
      </c>
      <c r="I105" s="80">
        <v>50</v>
      </c>
      <c r="J105" s="81">
        <v>45481</v>
      </c>
      <c r="K105" s="80" t="s">
        <v>202</v>
      </c>
    </row>
    <row r="106" spans="1:11" s="19" customFormat="1" ht="18.75" customHeight="1" x14ac:dyDescent="0.3">
      <c r="A106" s="80">
        <v>11</v>
      </c>
      <c r="B106" s="80"/>
      <c r="C106" s="80" t="s">
        <v>173</v>
      </c>
      <c r="D106" s="80">
        <v>13420</v>
      </c>
      <c r="E106" s="80" t="s">
        <v>203</v>
      </c>
      <c r="F106" s="80" t="s">
        <v>204</v>
      </c>
      <c r="G106" s="80">
        <v>45464</v>
      </c>
      <c r="H106" s="80">
        <v>50</v>
      </c>
      <c r="I106" s="80">
        <v>50</v>
      </c>
      <c r="J106" s="81">
        <v>45481</v>
      </c>
      <c r="K106" s="80" t="s">
        <v>205</v>
      </c>
    </row>
    <row r="107" spans="1:11" s="19" customFormat="1" ht="18.75" customHeight="1" x14ac:dyDescent="0.3">
      <c r="A107" s="80">
        <v>12</v>
      </c>
      <c r="B107" s="80"/>
      <c r="C107" s="80" t="s">
        <v>173</v>
      </c>
      <c r="D107" s="80">
        <v>13420</v>
      </c>
      <c r="E107" s="80" t="s">
        <v>206</v>
      </c>
      <c r="F107" s="80" t="s">
        <v>204</v>
      </c>
      <c r="G107" s="80">
        <v>45462</v>
      </c>
      <c r="H107" s="80">
        <v>100</v>
      </c>
      <c r="I107" s="80">
        <v>100</v>
      </c>
      <c r="J107" s="81">
        <v>45481</v>
      </c>
      <c r="K107" s="80" t="s">
        <v>207</v>
      </c>
    </row>
    <row r="108" spans="1:11" s="19" customFormat="1" ht="18.75" customHeight="1" x14ac:dyDescent="0.3">
      <c r="A108" s="80">
        <v>13</v>
      </c>
      <c r="B108" s="80"/>
      <c r="C108" s="80" t="s">
        <v>173</v>
      </c>
      <c r="D108" s="80">
        <v>13420</v>
      </c>
      <c r="E108" s="80" t="s">
        <v>208</v>
      </c>
      <c r="F108" s="80" t="s">
        <v>209</v>
      </c>
      <c r="G108" s="80">
        <v>45461</v>
      </c>
      <c r="H108" s="80">
        <v>50</v>
      </c>
      <c r="I108" s="80">
        <v>50</v>
      </c>
      <c r="J108" s="81">
        <v>45481</v>
      </c>
      <c r="K108" s="80" t="s">
        <v>210</v>
      </c>
    </row>
    <row r="109" spans="1:11" s="19" customFormat="1" ht="18.75" customHeight="1" x14ac:dyDescent="0.3">
      <c r="A109" s="80">
        <v>14</v>
      </c>
      <c r="B109" s="80"/>
      <c r="C109" s="80" t="s">
        <v>173</v>
      </c>
      <c r="D109" s="80">
        <v>13420</v>
      </c>
      <c r="E109" s="80" t="s">
        <v>197</v>
      </c>
      <c r="F109" s="80" t="s">
        <v>211</v>
      </c>
      <c r="G109" s="80">
        <v>45448</v>
      </c>
      <c r="H109" s="80">
        <v>100</v>
      </c>
      <c r="I109" s="80">
        <v>100</v>
      </c>
      <c r="J109" s="81">
        <v>45482</v>
      </c>
      <c r="K109" s="80" t="s">
        <v>212</v>
      </c>
    </row>
    <row r="110" spans="1:11" s="19" customFormat="1" ht="18.75" customHeight="1" x14ac:dyDescent="0.3">
      <c r="A110" s="80">
        <v>15</v>
      </c>
      <c r="B110" s="80"/>
      <c r="C110" s="80" t="s">
        <v>173</v>
      </c>
      <c r="D110" s="80">
        <v>13420</v>
      </c>
      <c r="E110" s="80" t="s">
        <v>213</v>
      </c>
      <c r="F110" s="80" t="s">
        <v>211</v>
      </c>
      <c r="G110" s="80">
        <v>45447</v>
      </c>
      <c r="H110" s="80">
        <v>50</v>
      </c>
      <c r="I110" s="80">
        <v>50</v>
      </c>
      <c r="J110" s="81">
        <v>45482</v>
      </c>
      <c r="K110" s="80" t="s">
        <v>214</v>
      </c>
    </row>
    <row r="111" spans="1:11" s="19" customFormat="1" ht="18.75" customHeight="1" x14ac:dyDescent="0.3">
      <c r="A111" s="80">
        <v>16</v>
      </c>
      <c r="B111" s="80"/>
      <c r="C111" s="80" t="s">
        <v>173</v>
      </c>
      <c r="D111" s="80">
        <v>13420</v>
      </c>
      <c r="E111" s="80" t="s">
        <v>215</v>
      </c>
      <c r="F111" s="80" t="s">
        <v>216</v>
      </c>
      <c r="G111" s="80">
        <v>45467</v>
      </c>
      <c r="H111" s="80">
        <v>75</v>
      </c>
      <c r="I111" s="80">
        <v>75</v>
      </c>
      <c r="J111" s="81">
        <v>45482</v>
      </c>
      <c r="K111" s="80" t="s">
        <v>217</v>
      </c>
    </row>
    <row r="112" spans="1:11" s="19" customFormat="1" ht="18.75" customHeight="1" x14ac:dyDescent="0.3">
      <c r="A112" s="80">
        <v>17</v>
      </c>
      <c r="B112" s="80"/>
      <c r="C112" s="80" t="s">
        <v>173</v>
      </c>
      <c r="D112" s="80">
        <v>13420</v>
      </c>
      <c r="E112" s="80" t="s">
        <v>218</v>
      </c>
      <c r="F112" s="80" t="s">
        <v>219</v>
      </c>
      <c r="G112" s="80">
        <v>45469</v>
      </c>
      <c r="H112" s="80">
        <v>150</v>
      </c>
      <c r="I112" s="80">
        <v>150</v>
      </c>
      <c r="J112" s="81">
        <v>45482</v>
      </c>
      <c r="K112" s="80" t="s">
        <v>220</v>
      </c>
    </row>
    <row r="113" spans="1:11" s="19" customFormat="1" ht="18.75" customHeight="1" x14ac:dyDescent="0.3">
      <c r="A113" s="80">
        <v>18</v>
      </c>
      <c r="B113" s="80"/>
      <c r="C113" s="80" t="s">
        <v>221</v>
      </c>
      <c r="D113" s="80">
        <v>14150</v>
      </c>
      <c r="E113" s="80" t="s">
        <v>222</v>
      </c>
      <c r="F113" s="80" t="s">
        <v>223</v>
      </c>
      <c r="G113" s="80">
        <v>45444</v>
      </c>
      <c r="H113" s="80">
        <v>130.80000000000001</v>
      </c>
      <c r="I113" s="80">
        <v>130.80000000000001</v>
      </c>
      <c r="J113" s="81">
        <v>45482</v>
      </c>
      <c r="K113" s="80" t="s">
        <v>224</v>
      </c>
    </row>
    <row r="114" spans="1:11" s="19" customFormat="1" ht="18.75" customHeight="1" x14ac:dyDescent="0.3">
      <c r="A114" s="80">
        <v>19</v>
      </c>
      <c r="B114" s="80"/>
      <c r="C114" s="80" t="s">
        <v>225</v>
      </c>
      <c r="D114" s="80">
        <v>14310</v>
      </c>
      <c r="E114" s="80" t="s">
        <v>226</v>
      </c>
      <c r="F114" s="80" t="s">
        <v>227</v>
      </c>
      <c r="G114" s="80">
        <v>45471</v>
      </c>
      <c r="H114" s="80">
        <v>49.78</v>
      </c>
      <c r="I114" s="80">
        <v>49.78</v>
      </c>
      <c r="J114" s="81">
        <v>45482</v>
      </c>
      <c r="K114" s="80" t="s">
        <v>228</v>
      </c>
    </row>
    <row r="115" spans="1:11" s="19" customFormat="1" ht="18.75" customHeight="1" x14ac:dyDescent="0.3">
      <c r="A115" s="80">
        <v>20</v>
      </c>
      <c r="B115" s="80"/>
      <c r="C115" s="80" t="s">
        <v>173</v>
      </c>
      <c r="D115" s="80">
        <v>13420</v>
      </c>
      <c r="E115" s="80" t="s">
        <v>229</v>
      </c>
      <c r="F115" s="80" t="s">
        <v>230</v>
      </c>
      <c r="G115" s="80">
        <v>45453</v>
      </c>
      <c r="H115" s="80">
        <v>75</v>
      </c>
      <c r="I115" s="80">
        <v>75</v>
      </c>
      <c r="J115" s="81">
        <v>45482</v>
      </c>
      <c r="K115" s="80" t="s">
        <v>231</v>
      </c>
    </row>
    <row r="116" spans="1:11" s="19" customFormat="1" ht="18.75" customHeight="1" x14ac:dyDescent="0.3">
      <c r="A116" s="80">
        <v>21</v>
      </c>
      <c r="B116" s="80"/>
      <c r="C116" s="80" t="s">
        <v>173</v>
      </c>
      <c r="D116" s="80">
        <v>13420</v>
      </c>
      <c r="E116" s="80" t="s">
        <v>186</v>
      </c>
      <c r="F116" s="80" t="s">
        <v>232</v>
      </c>
      <c r="G116" s="80">
        <v>45432</v>
      </c>
      <c r="H116" s="80">
        <v>150</v>
      </c>
      <c r="I116" s="80">
        <v>150</v>
      </c>
      <c r="J116" s="81">
        <v>45482</v>
      </c>
      <c r="K116" s="80" t="s">
        <v>233</v>
      </c>
    </row>
    <row r="117" spans="1:11" s="19" customFormat="1" ht="18.75" customHeight="1" x14ac:dyDescent="0.3">
      <c r="A117" s="80">
        <v>22</v>
      </c>
      <c r="B117" s="80"/>
      <c r="C117" s="80" t="s">
        <v>173</v>
      </c>
      <c r="D117" s="80">
        <v>13420</v>
      </c>
      <c r="E117" s="80" t="s">
        <v>215</v>
      </c>
      <c r="F117" s="80" t="s">
        <v>234</v>
      </c>
      <c r="G117" s="80">
        <v>45435</v>
      </c>
      <c r="H117" s="80">
        <v>50</v>
      </c>
      <c r="I117" s="80">
        <v>50</v>
      </c>
      <c r="J117" s="81">
        <v>45482</v>
      </c>
      <c r="K117" s="80" t="s">
        <v>235</v>
      </c>
    </row>
    <row r="118" spans="1:11" s="19" customFormat="1" ht="18.75" customHeight="1" x14ac:dyDescent="0.3">
      <c r="A118" s="80">
        <v>23</v>
      </c>
      <c r="B118" s="80"/>
      <c r="C118" s="80" t="s">
        <v>173</v>
      </c>
      <c r="D118" s="80">
        <v>13420</v>
      </c>
      <c r="E118" s="80" t="s">
        <v>236</v>
      </c>
      <c r="F118" s="80" t="s">
        <v>237</v>
      </c>
      <c r="G118" s="80">
        <v>45462</v>
      </c>
      <c r="H118" s="80">
        <v>100</v>
      </c>
      <c r="I118" s="80">
        <v>100</v>
      </c>
      <c r="J118" s="81">
        <v>45482</v>
      </c>
      <c r="K118" s="80" t="s">
        <v>238</v>
      </c>
    </row>
    <row r="119" spans="1:11" s="19" customFormat="1" ht="18.75" customHeight="1" x14ac:dyDescent="0.3">
      <c r="A119" s="80">
        <v>24</v>
      </c>
      <c r="B119" s="80"/>
      <c r="C119" s="80" t="s">
        <v>173</v>
      </c>
      <c r="D119" s="80">
        <v>13420</v>
      </c>
      <c r="E119" s="80" t="s">
        <v>200</v>
      </c>
      <c r="F119" s="80" t="s">
        <v>239</v>
      </c>
      <c r="G119" s="80">
        <v>45450</v>
      </c>
      <c r="H119" s="80">
        <v>100</v>
      </c>
      <c r="I119" s="80">
        <v>100</v>
      </c>
      <c r="J119" s="81">
        <v>45482</v>
      </c>
      <c r="K119" s="80" t="s">
        <v>240</v>
      </c>
    </row>
    <row r="120" spans="1:11" s="19" customFormat="1" ht="18.75" customHeight="1" x14ac:dyDescent="0.3">
      <c r="A120" s="80">
        <v>25</v>
      </c>
      <c r="B120" s="80"/>
      <c r="C120" s="80" t="s">
        <v>173</v>
      </c>
      <c r="D120" s="80">
        <v>13420</v>
      </c>
      <c r="E120" s="80" t="s">
        <v>241</v>
      </c>
      <c r="F120" s="80" t="s">
        <v>242</v>
      </c>
      <c r="G120" s="80">
        <v>45453</v>
      </c>
      <c r="H120" s="80">
        <v>50</v>
      </c>
      <c r="I120" s="80">
        <v>50</v>
      </c>
      <c r="J120" s="81">
        <v>45482</v>
      </c>
      <c r="K120" s="80" t="s">
        <v>243</v>
      </c>
    </row>
    <row r="121" spans="1:11" s="19" customFormat="1" ht="18.75" customHeight="1" x14ac:dyDescent="0.3">
      <c r="A121" s="80">
        <v>26</v>
      </c>
      <c r="B121" s="80"/>
      <c r="C121" s="80" t="s">
        <v>173</v>
      </c>
      <c r="D121" s="80">
        <v>13420</v>
      </c>
      <c r="E121" s="80" t="s">
        <v>244</v>
      </c>
      <c r="F121" s="80" t="s">
        <v>211</v>
      </c>
      <c r="G121" s="80">
        <v>45455</v>
      </c>
      <c r="H121" s="80">
        <v>75</v>
      </c>
      <c r="I121" s="80">
        <v>75</v>
      </c>
      <c r="J121" s="81">
        <v>45482</v>
      </c>
      <c r="K121" s="80" t="s">
        <v>245</v>
      </c>
    </row>
    <row r="122" spans="1:11" s="19" customFormat="1" ht="18.75" customHeight="1" x14ac:dyDescent="0.3">
      <c r="A122" s="80">
        <v>27</v>
      </c>
      <c r="B122" s="80"/>
      <c r="C122" s="80" t="s">
        <v>246</v>
      </c>
      <c r="D122" s="80">
        <v>13440</v>
      </c>
      <c r="E122" s="80" t="s">
        <v>247</v>
      </c>
      <c r="F122" s="80" t="s">
        <v>248</v>
      </c>
      <c r="G122" s="80">
        <v>45475</v>
      </c>
      <c r="H122" s="80">
        <v>58.97</v>
      </c>
      <c r="I122" s="80">
        <v>58.97</v>
      </c>
      <c r="J122" s="81">
        <v>45482</v>
      </c>
      <c r="K122" s="80" t="s">
        <v>249</v>
      </c>
    </row>
    <row r="123" spans="1:11" s="19" customFormat="1" ht="18.75" customHeight="1" x14ac:dyDescent="0.3">
      <c r="A123" s="80">
        <v>28</v>
      </c>
      <c r="B123" s="80"/>
      <c r="C123" s="80" t="s">
        <v>250</v>
      </c>
      <c r="D123" s="80">
        <v>14310</v>
      </c>
      <c r="E123" s="80" t="s">
        <v>251</v>
      </c>
      <c r="F123" s="80" t="s">
        <v>227</v>
      </c>
      <c r="G123" s="80">
        <v>45471</v>
      </c>
      <c r="H123" s="80">
        <v>66.44</v>
      </c>
      <c r="I123" s="80">
        <v>66.44</v>
      </c>
      <c r="J123" s="81">
        <v>45483</v>
      </c>
      <c r="K123" s="80" t="s">
        <v>252</v>
      </c>
    </row>
    <row r="124" spans="1:11" s="19" customFormat="1" ht="18.75" customHeight="1" x14ac:dyDescent="0.3">
      <c r="A124" s="80">
        <v>29</v>
      </c>
      <c r="B124" s="80"/>
      <c r="C124" s="80" t="s">
        <v>173</v>
      </c>
      <c r="D124" s="80">
        <v>13420</v>
      </c>
      <c r="E124" s="80" t="s">
        <v>253</v>
      </c>
      <c r="F124" s="80" t="s">
        <v>254</v>
      </c>
      <c r="G124" s="80">
        <v>45435</v>
      </c>
      <c r="H124" s="80">
        <v>100</v>
      </c>
      <c r="I124" s="80">
        <v>100</v>
      </c>
      <c r="J124" s="81">
        <v>45483</v>
      </c>
      <c r="K124" s="80" t="s">
        <v>255</v>
      </c>
    </row>
    <row r="125" spans="1:11" s="19" customFormat="1" ht="18.75" x14ac:dyDescent="0.3">
      <c r="A125" s="80"/>
      <c r="B125" s="80"/>
      <c r="C125" s="80"/>
      <c r="D125" s="80"/>
      <c r="E125" s="80"/>
      <c r="F125" s="80" t="s">
        <v>256</v>
      </c>
      <c r="G125" s="80"/>
      <c r="H125" s="80"/>
      <c r="I125" s="80">
        <f>SUM(I96:I124)</f>
        <v>2605.9899999999998</v>
      </c>
      <c r="J125" s="82"/>
      <c r="K125" s="80"/>
    </row>
    <row r="126" spans="1:11" s="19" customFormat="1" ht="18.75" x14ac:dyDescent="0.3">
      <c r="A126" s="80"/>
      <c r="B126" s="80"/>
      <c r="C126" s="80"/>
      <c r="D126" s="80"/>
      <c r="E126" s="80"/>
      <c r="F126" s="80"/>
      <c r="G126" s="80"/>
      <c r="H126" s="80"/>
      <c r="I126" s="80"/>
      <c r="J126" s="80"/>
      <c r="K126" s="80"/>
    </row>
    <row r="129" spans="1:3" x14ac:dyDescent="0.25">
      <c r="A129" s="83"/>
      <c r="B129" s="84"/>
      <c r="C129" s="85"/>
    </row>
    <row r="130" spans="1:3" x14ac:dyDescent="0.25">
      <c r="A130" s="83"/>
      <c r="B130" s="84"/>
      <c r="C130" s="85" t="s">
        <v>257</v>
      </c>
    </row>
    <row r="131" spans="1:3" x14ac:dyDescent="0.25">
      <c r="A131" s="83"/>
      <c r="B131" s="84"/>
      <c r="C131" s="85" t="s">
        <v>258</v>
      </c>
    </row>
    <row r="132" spans="1:3" x14ac:dyDescent="0.25">
      <c r="A132" s="83"/>
      <c r="B132" s="84"/>
      <c r="C132" s="85"/>
    </row>
  </sheetData>
  <mergeCells count="16">
    <mergeCell ref="G68:H68"/>
    <mergeCell ref="C71:J71"/>
    <mergeCell ref="C8:J8"/>
    <mergeCell ref="C20:J20"/>
    <mergeCell ref="C30:J30"/>
    <mergeCell ref="C64:J64"/>
    <mergeCell ref="G26:H26"/>
    <mergeCell ref="F17:H17"/>
    <mergeCell ref="C42:J42"/>
    <mergeCell ref="F52:H52"/>
    <mergeCell ref="G61:H61"/>
    <mergeCell ref="A1:K1"/>
    <mergeCell ref="A2:K2"/>
    <mergeCell ref="A3:K3"/>
    <mergeCell ref="A4:K4"/>
    <mergeCell ref="A6:K6"/>
  </mergeCells>
  <pageMargins left="0.31" right="0.31" top="0.3" bottom="0.5" header="0.3" footer="0.3"/>
  <pageSetup paperSize="9" scale="42" fitToHeight="0" orientation="landscape" r:id="rId1"/>
  <headerFooter>
    <oddFooter>&amp;C&amp;"-,Bold"&amp;12Faqe &amp;P deri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E10"/>
  <sheetViews>
    <sheetView showGridLines="0" workbookViewId="0">
      <selection activeCell="B23" sqref="B23"/>
    </sheetView>
  </sheetViews>
  <sheetFormatPr defaultRowHeight="15" x14ac:dyDescent="0.25"/>
  <cols>
    <col min="1" max="1" width="1.140625" customWidth="1"/>
    <col min="2" max="2" width="64.42578125" customWidth="1"/>
    <col min="3" max="3" width="1.5703125" customWidth="1"/>
    <col min="4" max="4" width="5.5703125" customWidth="1"/>
    <col min="5" max="5" width="16" customWidth="1"/>
  </cols>
  <sheetData>
    <row r="1" spans="2:5" x14ac:dyDescent="0.25">
      <c r="B1" s="1" t="s">
        <v>11</v>
      </c>
      <c r="C1" s="2"/>
      <c r="D1" s="7"/>
      <c r="E1" s="7"/>
    </row>
    <row r="2" spans="2:5" x14ac:dyDescent="0.25">
      <c r="B2" s="1" t="s">
        <v>12</v>
      </c>
      <c r="C2" s="2"/>
      <c r="D2" s="7"/>
      <c r="E2" s="7"/>
    </row>
    <row r="3" spans="2:5" x14ac:dyDescent="0.25">
      <c r="B3" s="3"/>
      <c r="C3" s="3"/>
      <c r="D3" s="8"/>
      <c r="E3" s="8"/>
    </row>
    <row r="4" spans="2:5" ht="45" x14ac:dyDescent="0.25">
      <c r="B4" s="4" t="s">
        <v>13</v>
      </c>
      <c r="C4" s="3"/>
      <c r="D4" s="8"/>
      <c r="E4" s="8"/>
    </row>
    <row r="5" spans="2:5" x14ac:dyDescent="0.25">
      <c r="B5" s="3"/>
      <c r="C5" s="3"/>
      <c r="D5" s="8"/>
      <c r="E5" s="8"/>
    </row>
    <row r="6" spans="2:5" x14ac:dyDescent="0.25">
      <c r="B6" s="1" t="s">
        <v>14</v>
      </c>
      <c r="C6" s="2"/>
      <c r="D6" s="7"/>
      <c r="E6" s="9" t="s">
        <v>15</v>
      </c>
    </row>
    <row r="7" spans="2:5" ht="15.75" thickBot="1" x14ac:dyDescent="0.3">
      <c r="B7" s="3"/>
      <c r="C7" s="3"/>
      <c r="D7" s="8"/>
      <c r="E7" s="8"/>
    </row>
    <row r="8" spans="2:5" ht="45.75" thickBot="1" x14ac:dyDescent="0.3">
      <c r="B8" s="5" t="s">
        <v>16</v>
      </c>
      <c r="C8" s="6"/>
      <c r="D8" s="10"/>
      <c r="E8" s="11">
        <v>1</v>
      </c>
    </row>
    <row r="9" spans="2:5" x14ac:dyDescent="0.25">
      <c r="B9" s="3"/>
      <c r="C9" s="3"/>
      <c r="D9" s="8"/>
      <c r="E9" s="8"/>
    </row>
    <row r="10" spans="2:5" x14ac:dyDescent="0.25">
      <c r="B10" s="3"/>
      <c r="C10" s="3"/>
      <c r="D10" s="8"/>
      <c r="E10" s="8"/>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Raporti i Shpenzimeve MD-215</vt:lpstr>
      <vt:lpstr>Compatibility Report</vt:lpstr>
      <vt:lpstr>'Raporti i Shpenzimeve MD-215'!Print_Area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nora.qerkezi</dc:creator>
  <cp:lastModifiedBy>Hajrie Zogaj</cp:lastModifiedBy>
  <cp:lastPrinted>2022-01-11T13:56:05Z</cp:lastPrinted>
  <dcterms:created xsi:type="dcterms:W3CDTF">2007-10-17T12:23:19Z</dcterms:created>
  <dcterms:modified xsi:type="dcterms:W3CDTF">2024-07-15T07:41:59Z</dcterms:modified>
</cp:coreProperties>
</file>