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Fjolla.Sojeva\Desktop\"/>
    </mc:Choice>
  </mc:AlternateContent>
  <xr:revisionPtr revIDLastSave="0" documentId="13_ncr:1_{48697FBE-3974-4994-9C26-6A3B79B3F1FD}" xr6:coauthVersionLast="36" xr6:coauthVersionMax="36" xr10:uidLastSave="{00000000-0000-0000-0000-000000000000}"/>
  <bookViews>
    <workbookView xWindow="0" yWindow="0" windowWidth="28800" windowHeight="11205" xr2:uid="{00000000-000D-0000-FFFF-FFFF00000000}"/>
  </bookViews>
  <sheets>
    <sheet name="buxheti 2025" sheetId="6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7" i="6" l="1"/>
  <c r="D130" i="6"/>
  <c r="D123" i="6"/>
  <c r="D116" i="6"/>
  <c r="D109" i="6"/>
  <c r="D102" i="6"/>
  <c r="D95" i="6"/>
  <c r="D88" i="6"/>
  <c r="D81" i="6"/>
  <c r="D74" i="6"/>
  <c r="D67" i="6"/>
  <c r="D60" i="6"/>
  <c r="D53" i="6"/>
  <c r="D46" i="6"/>
  <c r="D39" i="6"/>
  <c r="D32" i="6"/>
  <c r="D25" i="6"/>
  <c r="D18" i="6"/>
  <c r="D11" i="6"/>
  <c r="D10" i="6"/>
  <c r="D9" i="6"/>
  <c r="D8" i="6"/>
  <c r="D7" i="6"/>
  <c r="D6" i="6"/>
  <c r="D5" i="6"/>
  <c r="D4" i="6" l="1"/>
</calcChain>
</file>

<file path=xl/sharedStrings.xml><?xml version="1.0" encoding="utf-8"?>
<sst xmlns="http://schemas.openxmlformats.org/spreadsheetml/2006/main" count="144" uniqueCount="32">
  <si>
    <t>Ministria e Drejtësisë</t>
  </si>
  <si>
    <t xml:space="preserve">       Paga dhe rroga</t>
  </si>
  <si>
    <t xml:space="preserve">       Mallra dhe shërbime</t>
  </si>
  <si>
    <t xml:space="preserve">       Shpenzime komunale</t>
  </si>
  <si>
    <t xml:space="preserve">       Subvencione dhe transfere</t>
  </si>
  <si>
    <t xml:space="preserve">       Shpenzime kapitale</t>
  </si>
  <si>
    <t>Organizata Buxhetore</t>
  </si>
  <si>
    <t xml:space="preserve">Numri I punëtorëve </t>
  </si>
  <si>
    <t xml:space="preserve">Zyra e Ministrit </t>
  </si>
  <si>
    <t xml:space="preserve">Departamenti Ligjor </t>
  </si>
  <si>
    <t xml:space="preserve">Sherbimi Sprovues I Kosoves </t>
  </si>
  <si>
    <t xml:space="preserve">Sherbimi Korrektues i Kosoves </t>
  </si>
  <si>
    <t xml:space="preserve">Instituti I Mjekesise Ligjore </t>
  </si>
  <si>
    <t xml:space="preserve">Departamenti per Integrime Evropiane </t>
  </si>
  <si>
    <t xml:space="preserve">Inspektorati I Ministrise se Drejtesise </t>
  </si>
  <si>
    <t xml:space="preserve">Departamenti per Profesione te Lira </t>
  </si>
  <si>
    <t>Mbrojtja Juridike dhe Mbeshtetja Financiare</t>
  </si>
  <si>
    <t xml:space="preserve">Departamenti per Drejtesi Tranzicionale </t>
  </si>
  <si>
    <t>Departamenti për Bashkëpunim Juridik Ndërkombëtar</t>
  </si>
  <si>
    <t>Kodi/Nënprogrami</t>
  </si>
  <si>
    <t>OB</t>
  </si>
  <si>
    <t>Agjensioni për administrimin e Pasurisë së Sekuestruar ose Konfiskuar</t>
  </si>
  <si>
    <t>Divizioni per Mbikqyrjen e Ligjshm.</t>
  </si>
  <si>
    <t>Avokatia shtetërore</t>
  </si>
  <si>
    <t>Agjensia per ndihme juridike falas</t>
  </si>
  <si>
    <t>Departamenti I sherbimeve Sociale</t>
  </si>
  <si>
    <t>Shpensimet bazike per strehimoret</t>
  </si>
  <si>
    <t>DFSHP</t>
  </si>
  <si>
    <t xml:space="preserve">       Paga dhe meditje</t>
  </si>
  <si>
    <t xml:space="preserve">  Paga dhe rroga</t>
  </si>
  <si>
    <t>Ligji pèr Buxhetin e vitit 2025</t>
  </si>
  <si>
    <t>Buxheti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</si>
</sst>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0_);\(0\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 Narrow"/>
      <family val="2"/>
    </font>
    <font>
      <b/>
      <sz val="12"/>
      <name val="Arial Narrow"/>
      <family val="2"/>
    </font>
    <font>
      <b/>
      <sz val="14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0" xfId="0" applyFont="1" applyFill="1" applyAlignment="1">
      <alignment horizontal="center"/>
    </xf>
    <xf numFmtId="1" fontId="2" fillId="0" borderId="0" xfId="0" applyNumberFormat="1" applyFont="1" applyFill="1" applyAlignment="1">
      <alignment horizontal="center"/>
    </xf>
    <xf numFmtId="0" fontId="2" fillId="0" borderId="2" xfId="0" applyFont="1" applyFill="1" applyBorder="1" applyAlignment="1"/>
    <xf numFmtId="43" fontId="2" fillId="0" borderId="2" xfId="1" applyFont="1" applyFill="1" applyBorder="1" applyAlignment="1"/>
    <xf numFmtId="0" fontId="2" fillId="0" borderId="0" xfId="0" applyFont="1" applyFill="1"/>
    <xf numFmtId="43" fontId="2" fillId="0" borderId="1" xfId="1" applyFont="1" applyFill="1" applyBorder="1" applyAlignment="1">
      <alignment horizontal="left"/>
    </xf>
    <xf numFmtId="164" fontId="2" fillId="0" borderId="1" xfId="0" applyNumberFormat="1" applyFont="1" applyFill="1" applyBorder="1" applyAlignment="1">
      <alignment horizontal="left"/>
    </xf>
    <xf numFmtId="43" fontId="2" fillId="0" borderId="1" xfId="1" applyFont="1" applyFill="1" applyBorder="1" applyAlignment="1">
      <alignment horizontal="left" wrapText="1"/>
    </xf>
    <xf numFmtId="1" fontId="2" fillId="0" borderId="0" xfId="0" applyNumberFormat="1" applyFont="1" applyFill="1" applyBorder="1" applyAlignment="1">
      <alignment horizontal="center"/>
    </xf>
    <xf numFmtId="164" fontId="2" fillId="0" borderId="0" xfId="0" applyNumberFormat="1" applyFont="1" applyFill="1" applyBorder="1" applyAlignment="1"/>
    <xf numFmtId="43" fontId="2" fillId="0" borderId="0" xfId="1" applyFont="1" applyFill="1" applyBorder="1"/>
    <xf numFmtId="0" fontId="2" fillId="0" borderId="0" xfId="0" applyFont="1" applyFill="1" applyAlignment="1"/>
    <xf numFmtId="43" fontId="2" fillId="0" borderId="0" xfId="1" applyFont="1" applyFill="1"/>
    <xf numFmtId="43" fontId="2" fillId="0" borderId="0" xfId="0" applyNumberFormat="1" applyFont="1" applyFill="1"/>
    <xf numFmtId="0" fontId="3" fillId="3" borderId="1" xfId="0" applyFont="1" applyFill="1" applyBorder="1" applyAlignment="1">
      <alignment vertical="center" wrapText="1"/>
    </xf>
    <xf numFmtId="1" fontId="3" fillId="3" borderId="1" xfId="0" applyNumberFormat="1" applyFont="1" applyFill="1" applyBorder="1" applyAlignment="1">
      <alignment vertical="center" wrapText="1"/>
    </xf>
    <xf numFmtId="0" fontId="3" fillId="3" borderId="1" xfId="0" applyFont="1" applyFill="1" applyBorder="1" applyAlignment="1">
      <alignment vertical="center"/>
    </xf>
    <xf numFmtId="43" fontId="3" fillId="3" borderId="1" xfId="1" applyFont="1" applyFill="1" applyBorder="1" applyAlignment="1">
      <alignment vertical="center"/>
    </xf>
    <xf numFmtId="39" fontId="2" fillId="0" borderId="0" xfId="0" applyNumberFormat="1" applyFont="1" applyFill="1"/>
    <xf numFmtId="9" fontId="2" fillId="0" borderId="0" xfId="0" applyNumberFormat="1" applyFont="1" applyFill="1"/>
    <xf numFmtId="0" fontId="2" fillId="0" borderId="0" xfId="0" applyFont="1" applyFill="1" applyBorder="1" applyAlignment="1">
      <alignment horizontal="center"/>
    </xf>
    <xf numFmtId="1" fontId="2" fillId="0" borderId="1" xfId="0" applyNumberFormat="1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43" fontId="3" fillId="2" borderId="1" xfId="1" applyFont="1" applyFill="1" applyBorder="1" applyAlignment="1">
      <alignment horizontal="left"/>
    </xf>
    <xf numFmtId="164" fontId="2" fillId="0" borderId="1" xfId="0" applyNumberFormat="1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left"/>
    </xf>
    <xf numFmtId="1" fontId="3" fillId="2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left"/>
    </xf>
    <xf numFmtId="43" fontId="2" fillId="0" borderId="1" xfId="1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0" fontId="4" fillId="0" borderId="0" xfId="0" applyFont="1" applyFill="1" applyAlignment="1"/>
    <xf numFmtId="43" fontId="3" fillId="2" borderId="1" xfId="1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left"/>
    </xf>
    <xf numFmtId="164" fontId="3" fillId="2" borderId="1" xfId="0" applyNumberFormat="1" applyFont="1" applyFill="1" applyBorder="1" applyAlignment="1">
      <alignment horizontal="left" vertical="center"/>
    </xf>
    <xf numFmtId="164" fontId="3" fillId="2" borderId="1" xfId="0" applyNumberFormat="1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/>
    </xf>
    <xf numFmtId="3" fontId="3" fillId="2" borderId="1" xfId="0" applyNumberFormat="1" applyFont="1" applyFill="1" applyBorder="1" applyAlignment="1">
      <alignment horizontal="left" wrapText="1"/>
    </xf>
    <xf numFmtId="1" fontId="3" fillId="2" borderId="1" xfId="0" applyNumberFormat="1" applyFont="1" applyFill="1" applyBorder="1" applyAlignment="1">
      <alignment horizontal="center"/>
    </xf>
    <xf numFmtId="164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4" fontId="3" fillId="0" borderId="1" xfId="1" applyNumberFormat="1" applyFont="1" applyFill="1" applyBorder="1" applyAlignment="1">
      <alignment horizontal="left"/>
    </xf>
    <xf numFmtId="0" fontId="3" fillId="0" borderId="1" xfId="0" applyNumberFormat="1" applyFont="1" applyFill="1" applyBorder="1" applyAlignment="1">
      <alignment horizontal="right"/>
    </xf>
    <xf numFmtId="165" fontId="3" fillId="0" borderId="1" xfId="1" applyNumberFormat="1" applyFont="1" applyFill="1" applyBorder="1" applyAlignment="1">
      <alignment horizontal="right"/>
    </xf>
    <xf numFmtId="164" fontId="3" fillId="0" borderId="1" xfId="1" applyNumberFormat="1" applyFont="1" applyFill="1" applyBorder="1" applyAlignment="1">
      <alignment horizontal="right"/>
    </xf>
    <xf numFmtId="43" fontId="3" fillId="0" borderId="1" xfId="1" applyFont="1" applyFill="1" applyBorder="1" applyAlignment="1">
      <alignment horizontal="center"/>
    </xf>
    <xf numFmtId="164" fontId="3" fillId="0" borderId="1" xfId="1" applyNumberFormat="1" applyFont="1" applyFill="1" applyBorder="1" applyAlignment="1">
      <alignment horizontal="center"/>
    </xf>
    <xf numFmtId="164" fontId="3" fillId="0" borderId="1" xfId="1" applyNumberFormat="1" applyFont="1" applyFill="1" applyBorder="1" applyAlignment="1">
      <alignment horizontal="center" vertical="center"/>
    </xf>
    <xf numFmtId="39" fontId="3" fillId="2" borderId="1" xfId="0" applyNumberFormat="1" applyFont="1" applyFill="1" applyBorder="1" applyAlignment="1">
      <alignment horizontal="right"/>
    </xf>
    <xf numFmtId="39" fontId="3" fillId="2" borderId="1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6B8D7E-A5A7-4FBE-8F41-267CA1A6F021}">
  <dimension ref="A1:K153"/>
  <sheetViews>
    <sheetView tabSelected="1" workbookViewId="0">
      <selection activeCell="H75" sqref="H75"/>
    </sheetView>
  </sheetViews>
  <sheetFormatPr defaultColWidth="9.140625" defaultRowHeight="15.75" x14ac:dyDescent="0.25"/>
  <cols>
    <col min="1" max="1" width="5.140625" style="1" bestFit="1" customWidth="1"/>
    <col min="2" max="2" width="8" style="2" customWidth="1"/>
    <col min="3" max="3" width="40" style="12" customWidth="1"/>
    <col min="4" max="4" width="30" style="13" customWidth="1"/>
    <col min="5" max="5" width="14" style="5" bestFit="1" customWidth="1"/>
    <col min="6" max="6" width="13.42578125" style="5" bestFit="1" customWidth="1"/>
    <col min="7" max="7" width="10.85546875" style="5" bestFit="1" customWidth="1"/>
    <col min="8" max="8" width="14" style="5" bestFit="1" customWidth="1"/>
    <col min="9" max="9" width="14.5703125" style="5" bestFit="1" customWidth="1"/>
    <col min="10" max="10" width="11.28515625" style="5" bestFit="1" customWidth="1"/>
    <col min="11" max="11" width="14" style="5" bestFit="1" customWidth="1"/>
    <col min="12" max="16384" width="9.140625" style="5"/>
  </cols>
  <sheetData>
    <row r="1" spans="1:11" ht="18" x14ac:dyDescent="0.25">
      <c r="C1" s="32" t="s">
        <v>30</v>
      </c>
    </row>
    <row r="2" spans="1:11" ht="18" customHeight="1" x14ac:dyDescent="0.25">
      <c r="C2" s="3"/>
      <c r="D2" s="4"/>
    </row>
    <row r="3" spans="1:11" ht="66" customHeight="1" x14ac:dyDescent="0.25">
      <c r="A3" s="15" t="s">
        <v>20</v>
      </c>
      <c r="B3" s="16" t="s">
        <v>19</v>
      </c>
      <c r="C3" s="17" t="s">
        <v>6</v>
      </c>
      <c r="D3" s="18" t="s">
        <v>31</v>
      </c>
    </row>
    <row r="4" spans="1:11" ht="33" customHeight="1" x14ac:dyDescent="0.25">
      <c r="A4" s="30">
        <v>215</v>
      </c>
      <c r="B4" s="31"/>
      <c r="C4" s="37" t="s">
        <v>0</v>
      </c>
      <c r="D4" s="53">
        <f>D6+D7+D8+D9+D10</f>
        <v>57221749</v>
      </c>
      <c r="E4" s="14"/>
      <c r="G4" s="14"/>
      <c r="H4" s="14"/>
    </row>
    <row r="5" spans="1:11" ht="15" customHeight="1" x14ac:dyDescent="0.25">
      <c r="A5" s="7"/>
      <c r="B5" s="22"/>
      <c r="C5" s="7" t="s">
        <v>7</v>
      </c>
      <c r="D5" s="47">
        <f>D12+D19+D26+D33+D40+D47+D54+D61+D68+D75+D82+D89+D96+D103+D110+D117+D124+D131+D138</f>
        <v>2169</v>
      </c>
      <c r="E5" s="13"/>
    </row>
    <row r="6" spans="1:11" ht="15" customHeight="1" x14ac:dyDescent="0.25">
      <c r="A6" s="7"/>
      <c r="B6" s="22"/>
      <c r="C6" s="7" t="s">
        <v>28</v>
      </c>
      <c r="D6" s="29">
        <f t="shared" ref="D6:D10" si="0">D13+D20+D27+D34+D41+D48+D55+D62+D69+D76+D83+D90+D97+D104+D111+D118+D125+D132+D139</f>
        <v>18413536</v>
      </c>
      <c r="E6" s="14"/>
      <c r="F6" s="19"/>
      <c r="G6" s="13"/>
      <c r="H6" s="13"/>
      <c r="I6" s="14"/>
      <c r="J6" s="14"/>
      <c r="K6" s="14"/>
    </row>
    <row r="7" spans="1:11" ht="15" customHeight="1" x14ac:dyDescent="0.25">
      <c r="A7" s="7"/>
      <c r="B7" s="22"/>
      <c r="C7" s="7" t="s">
        <v>2</v>
      </c>
      <c r="D7" s="29">
        <f t="shared" si="0"/>
        <v>10866444</v>
      </c>
      <c r="E7" s="14"/>
      <c r="G7" s="13"/>
      <c r="H7" s="13"/>
      <c r="I7" s="14"/>
      <c r="K7" s="14"/>
    </row>
    <row r="8" spans="1:11" ht="15" customHeight="1" x14ac:dyDescent="0.25">
      <c r="A8" s="7"/>
      <c r="B8" s="22"/>
      <c r="C8" s="7" t="s">
        <v>3</v>
      </c>
      <c r="D8" s="29">
        <f t="shared" si="0"/>
        <v>1088769</v>
      </c>
      <c r="E8" s="14"/>
      <c r="F8" s="14"/>
      <c r="G8" s="13"/>
      <c r="H8" s="13"/>
    </row>
    <row r="9" spans="1:11" ht="15" customHeight="1" x14ac:dyDescent="0.25">
      <c r="A9" s="7"/>
      <c r="B9" s="22"/>
      <c r="C9" s="7" t="s">
        <v>4</v>
      </c>
      <c r="D9" s="29">
        <f t="shared" si="0"/>
        <v>11848000</v>
      </c>
      <c r="E9" s="14"/>
      <c r="G9" s="13"/>
      <c r="H9" s="13"/>
      <c r="I9" s="14"/>
    </row>
    <row r="10" spans="1:11" ht="15" customHeight="1" x14ac:dyDescent="0.25">
      <c r="A10" s="7"/>
      <c r="B10" s="22"/>
      <c r="C10" s="7" t="s">
        <v>5</v>
      </c>
      <c r="D10" s="29">
        <f t="shared" si="0"/>
        <v>15005000</v>
      </c>
      <c r="G10" s="13"/>
      <c r="H10" s="13"/>
    </row>
    <row r="11" spans="1:11" ht="15" customHeight="1" x14ac:dyDescent="0.25">
      <c r="A11" s="36"/>
      <c r="B11" s="27">
        <v>11315</v>
      </c>
      <c r="C11" s="37" t="s">
        <v>27</v>
      </c>
      <c r="D11" s="52">
        <f>D13+D14+D15+D16+D17</f>
        <v>732308</v>
      </c>
      <c r="G11" s="14"/>
    </row>
    <row r="12" spans="1:11" ht="15" customHeight="1" x14ac:dyDescent="0.25">
      <c r="A12" s="7"/>
      <c r="B12" s="22"/>
      <c r="C12" s="7" t="s">
        <v>7</v>
      </c>
      <c r="D12" s="45">
        <v>60</v>
      </c>
      <c r="E12" s="14"/>
      <c r="G12" s="14"/>
    </row>
    <row r="13" spans="1:11" ht="15" customHeight="1" x14ac:dyDescent="0.25">
      <c r="A13" s="7"/>
      <c r="B13" s="22"/>
      <c r="C13" s="7" t="s">
        <v>29</v>
      </c>
      <c r="D13" s="6">
        <v>457130</v>
      </c>
      <c r="E13" s="14"/>
      <c r="F13" s="14"/>
      <c r="G13" s="14"/>
    </row>
    <row r="14" spans="1:11" ht="15" customHeight="1" x14ac:dyDescent="0.25">
      <c r="A14" s="7"/>
      <c r="B14" s="22"/>
      <c r="C14" s="7" t="s">
        <v>2</v>
      </c>
      <c r="D14" s="6">
        <v>260978</v>
      </c>
      <c r="E14" s="13"/>
      <c r="F14" s="13"/>
      <c r="G14" s="14"/>
    </row>
    <row r="15" spans="1:11" ht="15" customHeight="1" x14ac:dyDescent="0.25">
      <c r="A15" s="7"/>
      <c r="B15" s="22"/>
      <c r="C15" s="7" t="s">
        <v>3</v>
      </c>
      <c r="D15" s="6">
        <v>14200</v>
      </c>
      <c r="E15" s="13"/>
      <c r="F15" s="13"/>
      <c r="G15" s="14"/>
    </row>
    <row r="16" spans="1:11" ht="15" customHeight="1" x14ac:dyDescent="0.25">
      <c r="A16" s="7"/>
      <c r="B16" s="22"/>
      <c r="C16" s="7" t="s">
        <v>4</v>
      </c>
      <c r="D16" s="6"/>
      <c r="E16" s="13"/>
      <c r="F16" s="13"/>
    </row>
    <row r="17" spans="1:9" ht="15" customHeight="1" x14ac:dyDescent="0.25">
      <c r="A17" s="7"/>
      <c r="B17" s="22"/>
      <c r="C17" s="7" t="s">
        <v>5</v>
      </c>
      <c r="D17" s="6"/>
      <c r="E17" s="13"/>
      <c r="F17" s="13"/>
    </row>
    <row r="18" spans="1:9" ht="15" customHeight="1" x14ac:dyDescent="0.25">
      <c r="A18" s="36"/>
      <c r="B18" s="27">
        <v>11415</v>
      </c>
      <c r="C18" s="38" t="s">
        <v>8</v>
      </c>
      <c r="D18" s="24">
        <f>D20+D21+D22+D23+D24</f>
        <v>317212</v>
      </c>
      <c r="E18" s="13"/>
      <c r="F18" s="13"/>
    </row>
    <row r="19" spans="1:9" ht="15" customHeight="1" x14ac:dyDescent="0.25">
      <c r="A19" s="7"/>
      <c r="B19" s="22"/>
      <c r="C19" s="7" t="s">
        <v>7</v>
      </c>
      <c r="D19" s="45">
        <v>18</v>
      </c>
      <c r="E19" s="13"/>
      <c r="F19" s="13"/>
    </row>
    <row r="20" spans="1:9" ht="15" customHeight="1" x14ac:dyDescent="0.25">
      <c r="A20" s="7"/>
      <c r="B20" s="22"/>
      <c r="C20" s="7" t="s">
        <v>1</v>
      </c>
      <c r="D20" s="6">
        <v>243280</v>
      </c>
      <c r="E20" s="13"/>
      <c r="F20" s="13"/>
    </row>
    <row r="21" spans="1:9" ht="15" customHeight="1" x14ac:dyDescent="0.25">
      <c r="A21" s="7"/>
      <c r="B21" s="22"/>
      <c r="C21" s="7" t="s">
        <v>2</v>
      </c>
      <c r="D21" s="6">
        <v>73932</v>
      </c>
      <c r="E21" s="13"/>
      <c r="F21" s="13"/>
    </row>
    <row r="22" spans="1:9" ht="15" customHeight="1" x14ac:dyDescent="0.25">
      <c r="A22" s="7"/>
      <c r="B22" s="22"/>
      <c r="C22" s="7" t="s">
        <v>3</v>
      </c>
      <c r="D22" s="6"/>
      <c r="E22" s="13"/>
      <c r="F22" s="13"/>
    </row>
    <row r="23" spans="1:9" ht="15" customHeight="1" x14ac:dyDescent="0.25">
      <c r="A23" s="7"/>
      <c r="B23" s="22"/>
      <c r="C23" s="7" t="s">
        <v>4</v>
      </c>
      <c r="D23" s="6"/>
      <c r="E23" s="13"/>
      <c r="F23" s="13"/>
    </row>
    <row r="24" spans="1:9" ht="15" customHeight="1" x14ac:dyDescent="0.25">
      <c r="A24" s="7"/>
      <c r="B24" s="22"/>
      <c r="C24" s="7" t="s">
        <v>5</v>
      </c>
      <c r="D24" s="6"/>
      <c r="E24" s="13"/>
      <c r="F24" s="13"/>
    </row>
    <row r="25" spans="1:9" ht="15" customHeight="1" x14ac:dyDescent="0.25">
      <c r="A25" s="36"/>
      <c r="B25" s="27">
        <v>37400</v>
      </c>
      <c r="C25" s="39" t="s">
        <v>14</v>
      </c>
      <c r="D25" s="24">
        <f>D27+D28+D29+D30+D31</f>
        <v>111255</v>
      </c>
      <c r="E25" s="13"/>
      <c r="F25" s="13"/>
    </row>
    <row r="26" spans="1:9" ht="15" customHeight="1" x14ac:dyDescent="0.25">
      <c r="A26" s="7"/>
      <c r="B26" s="22"/>
      <c r="C26" s="7" t="s">
        <v>7</v>
      </c>
      <c r="D26" s="46">
        <v>8</v>
      </c>
    </row>
    <row r="27" spans="1:9" ht="15" customHeight="1" x14ac:dyDescent="0.25">
      <c r="A27" s="7"/>
      <c r="B27" s="22"/>
      <c r="C27" s="7" t="s">
        <v>1</v>
      </c>
      <c r="D27" s="6">
        <v>85243</v>
      </c>
      <c r="E27" s="13"/>
      <c r="F27" s="13"/>
      <c r="G27" s="14"/>
      <c r="H27" s="14"/>
    </row>
    <row r="28" spans="1:9" ht="15" customHeight="1" x14ac:dyDescent="0.25">
      <c r="A28" s="7"/>
      <c r="B28" s="22"/>
      <c r="C28" s="7" t="s">
        <v>2</v>
      </c>
      <c r="D28" s="6">
        <v>26012</v>
      </c>
      <c r="E28" s="13"/>
      <c r="F28" s="13"/>
    </row>
    <row r="29" spans="1:9" ht="15" customHeight="1" x14ac:dyDescent="0.25">
      <c r="A29" s="7"/>
      <c r="B29" s="22"/>
      <c r="C29" s="7" t="s">
        <v>3</v>
      </c>
      <c r="D29" s="6"/>
      <c r="E29" s="13"/>
      <c r="F29" s="13"/>
    </row>
    <row r="30" spans="1:9" ht="15" customHeight="1" x14ac:dyDescent="0.25">
      <c r="A30" s="7"/>
      <c r="B30" s="22"/>
      <c r="C30" s="7" t="s">
        <v>4</v>
      </c>
      <c r="D30" s="6"/>
      <c r="F30" s="20"/>
      <c r="G30" s="14"/>
      <c r="H30" s="14"/>
      <c r="I30" s="14"/>
    </row>
    <row r="31" spans="1:9" ht="15" customHeight="1" x14ac:dyDescent="0.25">
      <c r="A31" s="7"/>
      <c r="B31" s="22"/>
      <c r="C31" s="7" t="s">
        <v>5</v>
      </c>
      <c r="D31" s="6"/>
    </row>
    <row r="32" spans="1:9" ht="15" customHeight="1" x14ac:dyDescent="0.25">
      <c r="A32" s="40"/>
      <c r="B32" s="27">
        <v>270000</v>
      </c>
      <c r="C32" s="41" t="s">
        <v>13</v>
      </c>
      <c r="D32" s="24">
        <f>D34+D35+D36+D37+D38</f>
        <v>145948</v>
      </c>
    </row>
    <row r="33" spans="1:7" ht="15" customHeight="1" x14ac:dyDescent="0.25">
      <c r="A33" s="23"/>
      <c r="B33" s="22"/>
      <c r="C33" s="7" t="s">
        <v>7</v>
      </c>
      <c r="D33" s="48">
        <v>8</v>
      </c>
    </row>
    <row r="34" spans="1:7" ht="15" customHeight="1" x14ac:dyDescent="0.25">
      <c r="A34" s="23"/>
      <c r="B34" s="22"/>
      <c r="C34" s="7" t="s">
        <v>1</v>
      </c>
      <c r="D34" s="6">
        <v>110078</v>
      </c>
    </row>
    <row r="35" spans="1:7" ht="15" customHeight="1" x14ac:dyDescent="0.25">
      <c r="A35" s="23"/>
      <c r="B35" s="22"/>
      <c r="C35" s="7" t="s">
        <v>2</v>
      </c>
      <c r="D35" s="6">
        <v>35870</v>
      </c>
    </row>
    <row r="36" spans="1:7" ht="15" customHeight="1" x14ac:dyDescent="0.25">
      <c r="A36" s="23"/>
      <c r="B36" s="22"/>
      <c r="C36" s="7" t="s">
        <v>3</v>
      </c>
      <c r="D36" s="6"/>
    </row>
    <row r="37" spans="1:7" ht="15" customHeight="1" x14ac:dyDescent="0.25">
      <c r="A37" s="23"/>
      <c r="B37" s="22"/>
      <c r="C37" s="7" t="s">
        <v>4</v>
      </c>
      <c r="D37" s="6"/>
    </row>
    <row r="38" spans="1:7" ht="15" customHeight="1" x14ac:dyDescent="0.25">
      <c r="A38" s="23"/>
      <c r="B38" s="22"/>
      <c r="C38" s="7" t="s">
        <v>5</v>
      </c>
      <c r="D38" s="6"/>
    </row>
    <row r="39" spans="1:7" ht="15" customHeight="1" x14ac:dyDescent="0.25">
      <c r="A39" s="40"/>
      <c r="B39" s="27">
        <v>31900</v>
      </c>
      <c r="C39" s="41" t="s">
        <v>18</v>
      </c>
      <c r="D39" s="24">
        <f>D41+D42+D43+D44+D45</f>
        <v>158187</v>
      </c>
    </row>
    <row r="40" spans="1:7" ht="15" customHeight="1" x14ac:dyDescent="0.25">
      <c r="A40" s="23"/>
      <c r="B40" s="22"/>
      <c r="C40" s="7" t="s">
        <v>7</v>
      </c>
      <c r="D40" s="45">
        <v>15</v>
      </c>
    </row>
    <row r="41" spans="1:7" ht="15" customHeight="1" x14ac:dyDescent="0.25">
      <c r="A41" s="23"/>
      <c r="B41" s="22"/>
      <c r="C41" s="7" t="s">
        <v>1</v>
      </c>
      <c r="D41" s="6">
        <v>125574</v>
      </c>
    </row>
    <row r="42" spans="1:7" ht="15" customHeight="1" x14ac:dyDescent="0.25">
      <c r="A42" s="23"/>
      <c r="B42" s="22"/>
      <c r="C42" s="7" t="s">
        <v>2</v>
      </c>
      <c r="D42" s="6">
        <v>32613</v>
      </c>
    </row>
    <row r="43" spans="1:7" ht="15" customHeight="1" x14ac:dyDescent="0.25">
      <c r="A43" s="23"/>
      <c r="B43" s="22"/>
      <c r="C43" s="7" t="s">
        <v>3</v>
      </c>
      <c r="D43" s="6"/>
    </row>
    <row r="44" spans="1:7" ht="15" customHeight="1" x14ac:dyDescent="0.25">
      <c r="A44" s="23"/>
      <c r="B44" s="22"/>
      <c r="C44" s="7" t="s">
        <v>4</v>
      </c>
      <c r="D44" s="6"/>
    </row>
    <row r="45" spans="1:7" ht="15" customHeight="1" x14ac:dyDescent="0.25">
      <c r="A45" s="23"/>
      <c r="B45" s="22"/>
      <c r="C45" s="7" t="s">
        <v>5</v>
      </c>
      <c r="D45" s="6"/>
    </row>
    <row r="46" spans="1:7" ht="15" customHeight="1" x14ac:dyDescent="0.25">
      <c r="A46" s="36"/>
      <c r="B46" s="27">
        <v>33100</v>
      </c>
      <c r="C46" s="38" t="s">
        <v>9</v>
      </c>
      <c r="D46" s="24">
        <f>D48+D49+D50+D51+D52</f>
        <v>167152</v>
      </c>
    </row>
    <row r="47" spans="1:7" ht="15" customHeight="1" x14ac:dyDescent="0.25">
      <c r="A47" s="7"/>
      <c r="B47" s="22"/>
      <c r="C47" s="7" t="s">
        <v>7</v>
      </c>
      <c r="D47" s="45">
        <v>13</v>
      </c>
      <c r="E47" s="13"/>
      <c r="F47" s="13"/>
      <c r="G47" s="14"/>
    </row>
    <row r="48" spans="1:7" ht="15" customHeight="1" x14ac:dyDescent="0.25">
      <c r="A48" s="7"/>
      <c r="B48" s="22"/>
      <c r="C48" s="7" t="s">
        <v>1</v>
      </c>
      <c r="D48" s="6">
        <v>128198</v>
      </c>
      <c r="E48" s="13"/>
      <c r="F48" s="13"/>
      <c r="G48" s="14"/>
    </row>
    <row r="49" spans="1:7" ht="15" customHeight="1" x14ac:dyDescent="0.25">
      <c r="A49" s="7"/>
      <c r="B49" s="22"/>
      <c r="C49" s="7" t="s">
        <v>2</v>
      </c>
      <c r="D49" s="6">
        <v>38954</v>
      </c>
      <c r="E49" s="13"/>
      <c r="F49" s="13"/>
      <c r="G49" s="14"/>
    </row>
    <row r="50" spans="1:7" ht="15" customHeight="1" x14ac:dyDescent="0.25">
      <c r="A50" s="7"/>
      <c r="B50" s="22"/>
      <c r="C50" s="7" t="s">
        <v>3</v>
      </c>
      <c r="D50" s="6"/>
      <c r="E50" s="13"/>
      <c r="F50" s="13"/>
    </row>
    <row r="51" spans="1:7" ht="15" customHeight="1" x14ac:dyDescent="0.25">
      <c r="A51" s="7"/>
      <c r="B51" s="22"/>
      <c r="C51" s="7" t="s">
        <v>4</v>
      </c>
      <c r="D51" s="6"/>
      <c r="E51" s="13"/>
      <c r="F51" s="13"/>
    </row>
    <row r="52" spans="1:7" ht="15" customHeight="1" x14ac:dyDescent="0.25">
      <c r="A52" s="7"/>
      <c r="B52" s="22"/>
      <c r="C52" s="7" t="s">
        <v>5</v>
      </c>
      <c r="D52" s="6"/>
    </row>
    <row r="53" spans="1:7" ht="15" customHeight="1" x14ac:dyDescent="0.25">
      <c r="A53" s="26"/>
      <c r="B53" s="27">
        <v>33700</v>
      </c>
      <c r="C53" s="28" t="s">
        <v>12</v>
      </c>
      <c r="D53" s="24">
        <f>D55+D56+D57+D58+D59</f>
        <v>1607223</v>
      </c>
    </row>
    <row r="54" spans="1:7" ht="15" customHeight="1" x14ac:dyDescent="0.25">
      <c r="A54" s="23"/>
      <c r="B54" s="22"/>
      <c r="C54" s="7" t="s">
        <v>7</v>
      </c>
      <c r="D54" s="45">
        <v>65</v>
      </c>
    </row>
    <row r="55" spans="1:7" ht="15" customHeight="1" x14ac:dyDescent="0.25">
      <c r="A55" s="23"/>
      <c r="B55" s="22"/>
      <c r="C55" s="7" t="s">
        <v>1</v>
      </c>
      <c r="D55" s="6">
        <v>814345</v>
      </c>
    </row>
    <row r="56" spans="1:7" ht="15" customHeight="1" x14ac:dyDescent="0.25">
      <c r="A56" s="23"/>
      <c r="B56" s="22"/>
      <c r="C56" s="7" t="s">
        <v>2</v>
      </c>
      <c r="D56" s="6">
        <v>330878</v>
      </c>
      <c r="F56" s="14"/>
    </row>
    <row r="57" spans="1:7" ht="15" customHeight="1" x14ac:dyDescent="0.25">
      <c r="A57" s="23"/>
      <c r="B57" s="22"/>
      <c r="C57" s="7" t="s">
        <v>3</v>
      </c>
      <c r="D57" s="6">
        <v>52000</v>
      </c>
    </row>
    <row r="58" spans="1:7" ht="15" customHeight="1" x14ac:dyDescent="0.25">
      <c r="A58" s="23"/>
      <c r="B58" s="22"/>
      <c r="C58" s="7" t="s">
        <v>4</v>
      </c>
      <c r="D58" s="6"/>
    </row>
    <row r="59" spans="1:7" ht="15" customHeight="1" x14ac:dyDescent="0.25">
      <c r="A59" s="23"/>
      <c r="B59" s="22"/>
      <c r="C59" s="7" t="s">
        <v>5</v>
      </c>
      <c r="D59" s="6">
        <v>410000</v>
      </c>
    </row>
    <row r="60" spans="1:7" ht="15" customHeight="1" x14ac:dyDescent="0.25">
      <c r="A60" s="36"/>
      <c r="B60" s="27">
        <v>33600</v>
      </c>
      <c r="C60" s="37" t="s">
        <v>11</v>
      </c>
      <c r="D60" s="24">
        <f>D62+D63+D64+D65+D66</f>
        <v>36132086</v>
      </c>
    </row>
    <row r="61" spans="1:7" ht="15" customHeight="1" x14ac:dyDescent="0.25">
      <c r="A61" s="7"/>
      <c r="B61" s="22"/>
      <c r="C61" s="7" t="s">
        <v>7</v>
      </c>
      <c r="D61" s="49">
        <v>1770</v>
      </c>
      <c r="E61" s="14"/>
    </row>
    <row r="62" spans="1:7" ht="15" customHeight="1" x14ac:dyDescent="0.25">
      <c r="A62" s="7"/>
      <c r="B62" s="22"/>
      <c r="C62" s="7" t="s">
        <v>1</v>
      </c>
      <c r="D62" s="6">
        <v>14521698</v>
      </c>
    </row>
    <row r="63" spans="1:7" ht="15" customHeight="1" x14ac:dyDescent="0.25">
      <c r="A63" s="7"/>
      <c r="B63" s="22"/>
      <c r="C63" s="7" t="s">
        <v>2</v>
      </c>
      <c r="D63" s="6">
        <v>6045619</v>
      </c>
    </row>
    <row r="64" spans="1:7" ht="15" customHeight="1" x14ac:dyDescent="0.25">
      <c r="A64" s="7"/>
      <c r="B64" s="22"/>
      <c r="C64" s="7" t="s">
        <v>3</v>
      </c>
      <c r="D64" s="6">
        <v>969769</v>
      </c>
    </row>
    <row r="65" spans="1:6" ht="15" customHeight="1" x14ac:dyDescent="0.25">
      <c r="A65" s="7"/>
      <c r="B65" s="22"/>
      <c r="C65" s="7" t="s">
        <v>4</v>
      </c>
      <c r="D65" s="6"/>
    </row>
    <row r="66" spans="1:6" ht="15" customHeight="1" x14ac:dyDescent="0.25">
      <c r="A66" s="7"/>
      <c r="B66" s="22"/>
      <c r="C66" s="7" t="s">
        <v>5</v>
      </c>
      <c r="D66" s="6">
        <v>14595000</v>
      </c>
      <c r="F66" s="14"/>
    </row>
    <row r="67" spans="1:6" ht="15" customHeight="1" x14ac:dyDescent="0.25">
      <c r="A67" s="36"/>
      <c r="B67" s="42">
        <v>33400</v>
      </c>
      <c r="C67" s="43" t="s">
        <v>10</v>
      </c>
      <c r="D67" s="33">
        <f>D69+D70+D71+D72+D73</f>
        <v>647783</v>
      </c>
    </row>
    <row r="68" spans="1:6" ht="15" customHeight="1" x14ac:dyDescent="0.25">
      <c r="A68" s="7"/>
      <c r="B68" s="22"/>
      <c r="C68" s="7" t="s">
        <v>7</v>
      </c>
      <c r="D68" s="50">
        <v>75</v>
      </c>
    </row>
    <row r="69" spans="1:6" ht="15" customHeight="1" x14ac:dyDescent="0.25">
      <c r="A69" s="7"/>
      <c r="B69" s="22"/>
      <c r="C69" s="7" t="s">
        <v>1</v>
      </c>
      <c r="D69" s="6">
        <v>556680</v>
      </c>
    </row>
    <row r="70" spans="1:6" ht="15" customHeight="1" x14ac:dyDescent="0.25">
      <c r="A70" s="7"/>
      <c r="B70" s="22"/>
      <c r="C70" s="7" t="s">
        <v>2</v>
      </c>
      <c r="D70" s="6">
        <v>72103</v>
      </c>
    </row>
    <row r="71" spans="1:6" ht="15" customHeight="1" x14ac:dyDescent="0.25">
      <c r="A71" s="7"/>
      <c r="B71" s="22"/>
      <c r="C71" s="7" t="s">
        <v>3</v>
      </c>
      <c r="D71" s="6">
        <v>19000</v>
      </c>
    </row>
    <row r="72" spans="1:6" ht="15" customHeight="1" x14ac:dyDescent="0.25">
      <c r="A72" s="7"/>
      <c r="B72" s="22"/>
      <c r="C72" s="7" t="s">
        <v>4</v>
      </c>
      <c r="D72" s="6"/>
    </row>
    <row r="73" spans="1:6" ht="15" customHeight="1" x14ac:dyDescent="0.25">
      <c r="A73" s="7"/>
      <c r="B73" s="22"/>
      <c r="C73" s="7" t="s">
        <v>5</v>
      </c>
      <c r="D73" s="6"/>
    </row>
    <row r="74" spans="1:6" ht="15" customHeight="1" x14ac:dyDescent="0.25">
      <c r="A74" s="36"/>
      <c r="B74" s="42">
        <v>37800</v>
      </c>
      <c r="C74" s="43" t="s">
        <v>17</v>
      </c>
      <c r="D74" s="52">
        <f>D76+D77+D78+D79+D80</f>
        <v>425962</v>
      </c>
    </row>
    <row r="75" spans="1:6" ht="15" customHeight="1" x14ac:dyDescent="0.25">
      <c r="A75" s="7"/>
      <c r="B75" s="22"/>
      <c r="C75" s="7" t="s">
        <v>7</v>
      </c>
      <c r="D75" s="51">
        <v>10</v>
      </c>
    </row>
    <row r="76" spans="1:6" ht="15" customHeight="1" x14ac:dyDescent="0.25">
      <c r="A76" s="7"/>
      <c r="B76" s="22"/>
      <c r="C76" s="7" t="s">
        <v>1</v>
      </c>
      <c r="D76" s="6">
        <v>89396</v>
      </c>
    </row>
    <row r="77" spans="1:6" ht="15" customHeight="1" x14ac:dyDescent="0.25">
      <c r="A77" s="7"/>
      <c r="B77" s="22"/>
      <c r="C77" s="7" t="s">
        <v>2</v>
      </c>
      <c r="D77" s="6">
        <v>85766</v>
      </c>
    </row>
    <row r="78" spans="1:6" ht="15" customHeight="1" x14ac:dyDescent="0.25">
      <c r="A78" s="7"/>
      <c r="B78" s="22"/>
      <c r="C78" s="25" t="s">
        <v>3</v>
      </c>
      <c r="D78" s="8">
        <v>800</v>
      </c>
    </row>
    <row r="79" spans="1:6" ht="15" customHeight="1" x14ac:dyDescent="0.25">
      <c r="A79" s="7"/>
      <c r="B79" s="22"/>
      <c r="C79" s="7" t="s">
        <v>4</v>
      </c>
      <c r="D79" s="6">
        <v>250000</v>
      </c>
    </row>
    <row r="80" spans="1:6" ht="15" customHeight="1" x14ac:dyDescent="0.25">
      <c r="A80" s="7"/>
      <c r="B80" s="22"/>
      <c r="C80" s="7" t="s">
        <v>5</v>
      </c>
      <c r="D80" s="6"/>
    </row>
    <row r="81" spans="1:8" ht="15" customHeight="1" x14ac:dyDescent="0.25">
      <c r="A81" s="34"/>
      <c r="B81" s="31">
        <v>37100</v>
      </c>
      <c r="C81" s="35" t="s">
        <v>21</v>
      </c>
      <c r="D81" s="53">
        <f>D83+D84+D85+D86+D87</f>
        <v>397652</v>
      </c>
    </row>
    <row r="82" spans="1:8" ht="15" customHeight="1" x14ac:dyDescent="0.25">
      <c r="A82" s="7"/>
      <c r="B82" s="22"/>
      <c r="C82" s="7" t="s">
        <v>7</v>
      </c>
      <c r="D82" s="45">
        <v>26</v>
      </c>
    </row>
    <row r="83" spans="1:8" ht="15" customHeight="1" x14ac:dyDescent="0.25">
      <c r="A83" s="7"/>
      <c r="B83" s="22"/>
      <c r="C83" s="7" t="s">
        <v>1</v>
      </c>
      <c r="D83" s="6">
        <v>228972</v>
      </c>
    </row>
    <row r="84" spans="1:8" ht="15" customHeight="1" x14ac:dyDescent="0.25">
      <c r="A84" s="7"/>
      <c r="B84" s="22"/>
      <c r="C84" s="7" t="s">
        <v>2</v>
      </c>
      <c r="D84" s="6">
        <v>153680</v>
      </c>
    </row>
    <row r="85" spans="1:8" ht="15" customHeight="1" x14ac:dyDescent="0.25">
      <c r="A85" s="7"/>
      <c r="B85" s="22"/>
      <c r="C85" s="25" t="s">
        <v>3</v>
      </c>
      <c r="D85" s="8">
        <v>15000</v>
      </c>
    </row>
    <row r="86" spans="1:8" ht="15" customHeight="1" x14ac:dyDescent="0.25">
      <c r="A86" s="7"/>
      <c r="B86" s="22"/>
      <c r="C86" s="7" t="s">
        <v>4</v>
      </c>
      <c r="D86" s="6">
        <v>0</v>
      </c>
    </row>
    <row r="87" spans="1:8" ht="15" customHeight="1" x14ac:dyDescent="0.25">
      <c r="A87" s="7"/>
      <c r="B87" s="22"/>
      <c r="C87" s="7" t="s">
        <v>5</v>
      </c>
      <c r="D87" s="6">
        <v>0</v>
      </c>
    </row>
    <row r="88" spans="1:8" ht="15" customHeight="1" x14ac:dyDescent="0.25">
      <c r="A88" s="40"/>
      <c r="B88" s="27">
        <v>31700</v>
      </c>
      <c r="C88" s="44" t="s">
        <v>15</v>
      </c>
      <c r="D88" s="33">
        <f>D90+D91+D92+D93+D94</f>
        <v>207842</v>
      </c>
      <c r="E88" s="14"/>
      <c r="F88" s="14"/>
    </row>
    <row r="89" spans="1:8" ht="15" customHeight="1" x14ac:dyDescent="0.25">
      <c r="A89" s="23"/>
      <c r="B89" s="22"/>
      <c r="C89" s="7" t="s">
        <v>7</v>
      </c>
      <c r="D89" s="45">
        <v>5</v>
      </c>
    </row>
    <row r="90" spans="1:8" ht="15" customHeight="1" x14ac:dyDescent="0.25">
      <c r="A90" s="23"/>
      <c r="B90" s="22"/>
      <c r="C90" s="7" t="s">
        <v>1</v>
      </c>
      <c r="D90" s="6">
        <v>166004</v>
      </c>
      <c r="G90" s="13"/>
      <c r="H90" s="13"/>
    </row>
    <row r="91" spans="1:8" ht="15" customHeight="1" x14ac:dyDescent="0.25">
      <c r="A91" s="23"/>
      <c r="B91" s="22"/>
      <c r="C91" s="7" t="s">
        <v>2</v>
      </c>
      <c r="D91" s="6">
        <v>41838</v>
      </c>
      <c r="G91" s="13"/>
      <c r="H91" s="13"/>
    </row>
    <row r="92" spans="1:8" ht="15" customHeight="1" x14ac:dyDescent="0.25">
      <c r="A92" s="23"/>
      <c r="B92" s="22"/>
      <c r="C92" s="7" t="s">
        <v>3</v>
      </c>
      <c r="D92" s="6"/>
      <c r="G92" s="13"/>
      <c r="H92" s="13"/>
    </row>
    <row r="93" spans="1:8" ht="15" customHeight="1" x14ac:dyDescent="0.25">
      <c r="A93" s="23"/>
      <c r="B93" s="22"/>
      <c r="C93" s="7" t="s">
        <v>4</v>
      </c>
      <c r="D93" s="6"/>
    </row>
    <row r="94" spans="1:8" ht="15" customHeight="1" x14ac:dyDescent="0.25">
      <c r="A94" s="23"/>
      <c r="B94" s="22"/>
      <c r="C94" s="7" t="s">
        <v>5</v>
      </c>
      <c r="D94" s="6"/>
    </row>
    <row r="95" spans="1:8" ht="15" customHeight="1" x14ac:dyDescent="0.25">
      <c r="A95" s="26"/>
      <c r="B95" s="27">
        <v>37700</v>
      </c>
      <c r="C95" s="28" t="s">
        <v>22</v>
      </c>
      <c r="D95" s="24">
        <f>D97+D98+D99+D100+D101</f>
        <v>45434</v>
      </c>
    </row>
    <row r="96" spans="1:8" ht="15" customHeight="1" x14ac:dyDescent="0.25">
      <c r="A96" s="23"/>
      <c r="B96" s="22"/>
      <c r="C96" s="7" t="s">
        <v>7</v>
      </c>
      <c r="D96" s="45">
        <v>4</v>
      </c>
    </row>
    <row r="97" spans="1:4" ht="15" customHeight="1" x14ac:dyDescent="0.25">
      <c r="A97" s="23"/>
      <c r="B97" s="22"/>
      <c r="C97" s="7" t="s">
        <v>1</v>
      </c>
      <c r="D97" s="6">
        <v>34422</v>
      </c>
    </row>
    <row r="98" spans="1:4" ht="15" customHeight="1" x14ac:dyDescent="0.25">
      <c r="A98" s="23"/>
      <c r="B98" s="22"/>
      <c r="C98" s="7" t="s">
        <v>2</v>
      </c>
      <c r="D98" s="6">
        <v>11012</v>
      </c>
    </row>
    <row r="99" spans="1:4" ht="15" customHeight="1" x14ac:dyDescent="0.25">
      <c r="A99" s="23"/>
      <c r="B99" s="22"/>
      <c r="C99" s="7" t="s">
        <v>3</v>
      </c>
      <c r="D99" s="6"/>
    </row>
    <row r="100" spans="1:4" ht="15" customHeight="1" x14ac:dyDescent="0.25">
      <c r="A100" s="23"/>
      <c r="B100" s="22"/>
      <c r="C100" s="7" t="s">
        <v>4</v>
      </c>
      <c r="D100" s="6"/>
    </row>
    <row r="101" spans="1:4" ht="15" customHeight="1" x14ac:dyDescent="0.25">
      <c r="A101" s="23"/>
      <c r="B101" s="22"/>
      <c r="C101" s="7" t="s">
        <v>5</v>
      </c>
      <c r="D101" s="6"/>
    </row>
    <row r="102" spans="1:4" ht="15" customHeight="1" x14ac:dyDescent="0.25">
      <c r="A102" s="26"/>
      <c r="B102" s="27">
        <v>31400</v>
      </c>
      <c r="C102" s="28" t="s">
        <v>23</v>
      </c>
      <c r="D102" s="24">
        <f>D104+D105+D106+D107+D108</f>
        <v>3601575</v>
      </c>
    </row>
    <row r="103" spans="1:4" ht="15" customHeight="1" x14ac:dyDescent="0.25">
      <c r="A103" s="23"/>
      <c r="B103" s="22"/>
      <c r="C103" s="7" t="s">
        <v>7</v>
      </c>
      <c r="D103" s="45">
        <v>21</v>
      </c>
    </row>
    <row r="104" spans="1:4" ht="15" customHeight="1" x14ac:dyDescent="0.25">
      <c r="A104" s="23"/>
      <c r="B104" s="22"/>
      <c r="C104" s="7" t="s">
        <v>1</v>
      </c>
      <c r="D104" s="6">
        <v>282562</v>
      </c>
    </row>
    <row r="105" spans="1:4" ht="15" customHeight="1" x14ac:dyDescent="0.25">
      <c r="A105" s="23"/>
      <c r="B105" s="22"/>
      <c r="C105" s="7" t="s">
        <v>2</v>
      </c>
      <c r="D105" s="6">
        <v>3319013</v>
      </c>
    </row>
    <row r="106" spans="1:4" ht="15" customHeight="1" x14ac:dyDescent="0.25">
      <c r="A106" s="23"/>
      <c r="B106" s="22"/>
      <c r="C106" s="7" t="s">
        <v>3</v>
      </c>
      <c r="D106" s="6"/>
    </row>
    <row r="107" spans="1:4" ht="15" customHeight="1" x14ac:dyDescent="0.25">
      <c r="A107" s="23"/>
      <c r="B107" s="22"/>
      <c r="C107" s="7" t="s">
        <v>4</v>
      </c>
      <c r="D107" s="6"/>
    </row>
    <row r="108" spans="1:4" ht="15" customHeight="1" x14ac:dyDescent="0.25">
      <c r="A108" s="23"/>
      <c r="B108" s="22"/>
      <c r="C108" s="7" t="s">
        <v>5</v>
      </c>
      <c r="D108" s="6"/>
    </row>
    <row r="109" spans="1:4" ht="15" customHeight="1" x14ac:dyDescent="0.25">
      <c r="A109" s="26"/>
      <c r="B109" s="27">
        <v>37900</v>
      </c>
      <c r="C109" s="41" t="s">
        <v>16</v>
      </c>
      <c r="D109" s="24">
        <f>D111+D112+D113+D114+D115</f>
        <v>8122234</v>
      </c>
    </row>
    <row r="110" spans="1:4" ht="15" customHeight="1" x14ac:dyDescent="0.25">
      <c r="A110" s="23"/>
      <c r="B110" s="22"/>
      <c r="C110" s="7" t="s">
        <v>7</v>
      </c>
      <c r="D110" s="45">
        <v>5</v>
      </c>
    </row>
    <row r="111" spans="1:4" ht="15" customHeight="1" x14ac:dyDescent="0.25">
      <c r="A111" s="23"/>
      <c r="B111" s="22"/>
      <c r="C111" s="7" t="s">
        <v>1</v>
      </c>
      <c r="D111" s="6">
        <v>49468</v>
      </c>
    </row>
    <row r="112" spans="1:4" ht="15" customHeight="1" x14ac:dyDescent="0.25">
      <c r="A112" s="23"/>
      <c r="B112" s="22"/>
      <c r="C112" s="7" t="s">
        <v>2</v>
      </c>
      <c r="D112" s="6">
        <v>22766</v>
      </c>
    </row>
    <row r="113" spans="1:4" ht="15" customHeight="1" x14ac:dyDescent="0.25">
      <c r="A113" s="23"/>
      <c r="B113" s="22"/>
      <c r="C113" s="7" t="s">
        <v>3</v>
      </c>
      <c r="D113" s="6"/>
    </row>
    <row r="114" spans="1:4" ht="15" customHeight="1" x14ac:dyDescent="0.25">
      <c r="A114" s="23"/>
      <c r="B114" s="22"/>
      <c r="C114" s="7" t="s">
        <v>4</v>
      </c>
      <c r="D114" s="6">
        <v>8050000</v>
      </c>
    </row>
    <row r="115" spans="1:4" ht="15" customHeight="1" x14ac:dyDescent="0.25">
      <c r="A115" s="23"/>
      <c r="B115" s="22"/>
      <c r="C115" s="7" t="s">
        <v>5</v>
      </c>
      <c r="D115" s="6"/>
    </row>
    <row r="116" spans="1:4" ht="15" customHeight="1" x14ac:dyDescent="0.25">
      <c r="A116" s="40"/>
      <c r="B116" s="27">
        <v>32600</v>
      </c>
      <c r="C116" s="28" t="s">
        <v>24</v>
      </c>
      <c r="D116" s="24">
        <f>D118+D119+D120+D121+D122</f>
        <v>563418</v>
      </c>
    </row>
    <row r="117" spans="1:4" ht="15" customHeight="1" x14ac:dyDescent="0.25">
      <c r="A117" s="23"/>
      <c r="B117" s="22"/>
      <c r="C117" s="7" t="s">
        <v>7</v>
      </c>
      <c r="D117" s="45">
        <v>41</v>
      </c>
    </row>
    <row r="118" spans="1:4" ht="15" customHeight="1" x14ac:dyDescent="0.25">
      <c r="A118" s="23"/>
      <c r="B118" s="22"/>
      <c r="C118" s="7" t="s">
        <v>1</v>
      </c>
      <c r="D118" s="6">
        <v>333418</v>
      </c>
    </row>
    <row r="119" spans="1:4" ht="15" customHeight="1" x14ac:dyDescent="0.25">
      <c r="A119" s="23"/>
      <c r="B119" s="22"/>
      <c r="C119" s="7" t="s">
        <v>2</v>
      </c>
      <c r="D119" s="6">
        <v>220000</v>
      </c>
    </row>
    <row r="120" spans="1:4" ht="15" customHeight="1" x14ac:dyDescent="0.25">
      <c r="A120" s="23"/>
      <c r="B120" s="22"/>
      <c r="C120" s="7" t="s">
        <v>3</v>
      </c>
      <c r="D120" s="6">
        <v>10000</v>
      </c>
    </row>
    <row r="121" spans="1:4" ht="15" customHeight="1" x14ac:dyDescent="0.25">
      <c r="A121" s="23"/>
      <c r="B121" s="22"/>
      <c r="C121" s="7" t="s">
        <v>4</v>
      </c>
      <c r="D121" s="6"/>
    </row>
    <row r="122" spans="1:4" ht="15" customHeight="1" x14ac:dyDescent="0.25">
      <c r="A122" s="23"/>
      <c r="B122" s="22"/>
      <c r="C122" s="7" t="s">
        <v>5</v>
      </c>
      <c r="D122" s="6"/>
    </row>
    <row r="123" spans="1:4" ht="15" customHeight="1" x14ac:dyDescent="0.25">
      <c r="A123" s="26"/>
      <c r="B123" s="27">
        <v>37850</v>
      </c>
      <c r="C123" s="28" t="s">
        <v>25</v>
      </c>
      <c r="D123" s="24">
        <f>D125+D126+D127+D128+D129</f>
        <v>1338478</v>
      </c>
    </row>
    <row r="124" spans="1:4" ht="15" customHeight="1" x14ac:dyDescent="0.25">
      <c r="A124" s="23"/>
      <c r="B124" s="22"/>
      <c r="C124" s="7" t="s">
        <v>7</v>
      </c>
      <c r="D124" s="45">
        <v>25</v>
      </c>
    </row>
    <row r="125" spans="1:4" ht="15" customHeight="1" x14ac:dyDescent="0.25">
      <c r="A125" s="23"/>
      <c r="B125" s="22"/>
      <c r="C125" s="7" t="s">
        <v>1</v>
      </c>
      <c r="D125" s="6">
        <v>187068</v>
      </c>
    </row>
    <row r="126" spans="1:4" ht="15" customHeight="1" x14ac:dyDescent="0.25">
      <c r="A126" s="23"/>
      <c r="B126" s="22"/>
      <c r="C126" s="7" t="s">
        <v>2</v>
      </c>
      <c r="D126" s="6">
        <v>95410</v>
      </c>
    </row>
    <row r="127" spans="1:4" ht="15" customHeight="1" x14ac:dyDescent="0.25">
      <c r="A127" s="23"/>
      <c r="B127" s="22"/>
      <c r="C127" s="7" t="s">
        <v>3</v>
      </c>
      <c r="D127" s="6">
        <v>8000</v>
      </c>
    </row>
    <row r="128" spans="1:4" ht="15" customHeight="1" x14ac:dyDescent="0.25">
      <c r="A128" s="23"/>
      <c r="B128" s="22"/>
      <c r="C128" s="7" t="s">
        <v>4</v>
      </c>
      <c r="D128" s="6">
        <v>1048000</v>
      </c>
    </row>
    <row r="129" spans="1:4" ht="15" customHeight="1" x14ac:dyDescent="0.25">
      <c r="A129" s="23"/>
      <c r="B129" s="22"/>
      <c r="C129" s="7" t="s">
        <v>5</v>
      </c>
      <c r="D129" s="6"/>
    </row>
    <row r="130" spans="1:4" ht="15" customHeight="1" x14ac:dyDescent="0.25">
      <c r="A130" s="26"/>
      <c r="B130" s="27">
        <v>1500</v>
      </c>
      <c r="C130" s="26" t="s">
        <v>26</v>
      </c>
      <c r="D130" s="24">
        <f>D131+D132+D133+D134+D135</f>
        <v>2500000</v>
      </c>
    </row>
    <row r="131" spans="1:4" ht="15" customHeight="1" x14ac:dyDescent="0.25">
      <c r="A131" s="23"/>
      <c r="B131" s="23"/>
      <c r="C131" s="23" t="s">
        <v>7</v>
      </c>
      <c r="D131" s="6"/>
    </row>
    <row r="132" spans="1:4" ht="15" customHeight="1" x14ac:dyDescent="0.25">
      <c r="A132" s="23"/>
      <c r="B132" s="23"/>
      <c r="C132" s="23" t="s">
        <v>1</v>
      </c>
      <c r="D132" s="6"/>
    </row>
    <row r="133" spans="1:4" ht="15" customHeight="1" x14ac:dyDescent="0.25">
      <c r="A133" s="23"/>
      <c r="B133" s="23"/>
      <c r="C133" s="23" t="s">
        <v>2</v>
      </c>
      <c r="D133" s="6"/>
    </row>
    <row r="134" spans="1:4" ht="15" customHeight="1" x14ac:dyDescent="0.25">
      <c r="A134" s="23"/>
      <c r="B134" s="23"/>
      <c r="C134" s="23" t="s">
        <v>3</v>
      </c>
      <c r="D134" s="6"/>
    </row>
    <row r="135" spans="1:4" ht="15" customHeight="1" x14ac:dyDescent="0.25">
      <c r="A135" s="23"/>
      <c r="B135" s="23"/>
      <c r="C135" s="23" t="s">
        <v>4</v>
      </c>
      <c r="D135" s="6">
        <v>2500000</v>
      </c>
    </row>
    <row r="136" spans="1:4" ht="15" customHeight="1" x14ac:dyDescent="0.25">
      <c r="A136" s="23"/>
      <c r="B136" s="23"/>
      <c r="C136" s="23" t="s">
        <v>5</v>
      </c>
      <c r="D136" s="6"/>
    </row>
    <row r="137" spans="1:4" ht="15" customHeight="1" x14ac:dyDescent="0.25">
      <c r="A137" s="26"/>
      <c r="B137" s="27"/>
      <c r="C137" s="28"/>
      <c r="D137" s="24">
        <f>D139+D140+D141+D142+D143</f>
        <v>0</v>
      </c>
    </row>
    <row r="138" spans="1:4" ht="15" customHeight="1" x14ac:dyDescent="0.25">
      <c r="A138" s="23"/>
      <c r="B138" s="22"/>
      <c r="C138" s="7" t="s">
        <v>7</v>
      </c>
      <c r="D138" s="54">
        <v>0</v>
      </c>
    </row>
    <row r="139" spans="1:4" ht="15" customHeight="1" x14ac:dyDescent="0.25">
      <c r="A139" s="23"/>
      <c r="B139" s="22"/>
      <c r="C139" s="7" t="s">
        <v>1</v>
      </c>
      <c r="D139" s="6">
        <v>0</v>
      </c>
    </row>
    <row r="140" spans="1:4" ht="15" customHeight="1" x14ac:dyDescent="0.25">
      <c r="A140" s="23"/>
      <c r="B140" s="22"/>
      <c r="C140" s="7" t="s">
        <v>2</v>
      </c>
      <c r="D140" s="6">
        <v>0</v>
      </c>
    </row>
    <row r="141" spans="1:4" ht="15" customHeight="1" x14ac:dyDescent="0.25">
      <c r="A141" s="23"/>
      <c r="B141" s="22"/>
      <c r="C141" s="7" t="s">
        <v>3</v>
      </c>
      <c r="D141" s="6"/>
    </row>
    <row r="142" spans="1:4" ht="15" customHeight="1" x14ac:dyDescent="0.25">
      <c r="A142" s="23"/>
      <c r="B142" s="22"/>
      <c r="C142" s="7" t="s">
        <v>4</v>
      </c>
      <c r="D142" s="6">
        <v>0</v>
      </c>
    </row>
    <row r="143" spans="1:4" ht="15" customHeight="1" x14ac:dyDescent="0.25">
      <c r="A143" s="23"/>
      <c r="B143" s="22"/>
      <c r="C143" s="7" t="s">
        <v>5</v>
      </c>
      <c r="D143" s="6"/>
    </row>
    <row r="144" spans="1:4" ht="18" customHeight="1" x14ac:dyDescent="0.25">
      <c r="A144" s="21"/>
      <c r="B144" s="9"/>
      <c r="C144" s="10"/>
      <c r="D144" s="11"/>
    </row>
    <row r="145" spans="1:4" ht="18" customHeight="1" x14ac:dyDescent="0.25">
      <c r="A145" s="21"/>
      <c r="B145" s="9"/>
      <c r="C145" s="10"/>
      <c r="D145" s="11"/>
    </row>
    <row r="146" spans="1:4" ht="18" customHeight="1" x14ac:dyDescent="0.25"/>
    <row r="147" spans="1:4" ht="18" customHeight="1" x14ac:dyDescent="0.25"/>
    <row r="148" spans="1:4" ht="18" customHeight="1" x14ac:dyDescent="0.25">
      <c r="C148" s="10"/>
      <c r="D148" s="11"/>
    </row>
    <row r="149" spans="1:4" ht="18" customHeight="1" x14ac:dyDescent="0.25"/>
    <row r="150" spans="1:4" ht="18" customHeight="1" x14ac:dyDescent="0.25"/>
    <row r="151" spans="1:4" ht="18" customHeight="1" x14ac:dyDescent="0.25"/>
    <row r="152" spans="1:4" ht="18" customHeight="1" x14ac:dyDescent="0.25"/>
    <row r="153" spans="1:4" ht="18" customHeight="1" x14ac:dyDescent="0.25"/>
  </sheetData>
  <pageMargins left="0.7" right="0.7" top="0.75" bottom="0.75" header="0.3" footer="0.3"/>
  <pageSetup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buxheti 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Hasan Isufaj</dc:creator>
  <cp:lastModifiedBy>Fjolla Sojeva</cp:lastModifiedBy>
  <cp:lastPrinted>2023-10-20T11:35:46Z</cp:lastPrinted>
  <dcterms:created xsi:type="dcterms:W3CDTF">2018-01-22T09:47:53Z</dcterms:created>
  <dcterms:modified xsi:type="dcterms:W3CDTF">2024-12-30T09:22:07Z</dcterms:modified>
</cp:coreProperties>
</file>